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gamez\Documents\TRANSPARENCIA INDICADORES\TRANSPARENCIA DICIEMBRE 2017\"/>
    </mc:Choice>
  </mc:AlternateContent>
  <bookViews>
    <workbookView xWindow="0" yWindow="0" windowWidth="11520" windowHeight="7620" firstSheet="8" activeTab="11"/>
  </bookViews>
  <sheets>
    <sheet name="ENERO 2017" sheetId="13" r:id="rId1"/>
    <sheet name="FEBRERO 2017" sheetId="14" r:id="rId2"/>
    <sheet name="MARZO 2017" sheetId="15" r:id="rId3"/>
    <sheet name="ABRIL 2017" sheetId="16" r:id="rId4"/>
    <sheet name="MAYO 2017" sheetId="12" r:id="rId5"/>
    <sheet name="JUNIO 2017" sheetId="17" r:id="rId6"/>
    <sheet name="JULIO 2017" sheetId="18" r:id="rId7"/>
    <sheet name="AGOSTO 2017" sheetId="19" r:id="rId8"/>
    <sheet name="SEPTIEMBRE 2017" sheetId="20" r:id="rId9"/>
    <sheet name="OCTUBRE 2017" sheetId="21" r:id="rId10"/>
    <sheet name="NOVIEMBRE 2017 " sheetId="23" r:id="rId11"/>
    <sheet name="DICIEMBRE 2017" sheetId="24" r:id="rId12"/>
    <sheet name="Hoja1" sheetId="22"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24" l="1"/>
  <c r="E18" i="24"/>
  <c r="E9" i="24" l="1"/>
  <c r="E24" i="23" l="1"/>
  <c r="E16" i="23"/>
  <c r="E9" i="23"/>
  <c r="E29" i="21" l="1"/>
  <c r="E16" i="21" l="1"/>
  <c r="E9" i="21"/>
  <c r="E16" i="20" l="1"/>
  <c r="E25" i="20"/>
  <c r="E9" i="20"/>
  <c r="E32" i="19" l="1"/>
  <c r="E10" i="19"/>
  <c r="E32" i="18" l="1"/>
  <c r="E10" i="18"/>
  <c r="E42" i="17" l="1"/>
  <c r="E10" i="17"/>
  <c r="E9" i="16" l="1"/>
  <c r="E26" i="16"/>
  <c r="E39" i="16"/>
  <c r="E9" i="15"/>
  <c r="E26" i="15"/>
  <c r="E33" i="15"/>
  <c r="E9" i="14"/>
  <c r="E26" i="14"/>
  <c r="E33" i="14"/>
  <c r="E9" i="13"/>
  <c r="E26" i="13"/>
  <c r="E33" i="13"/>
  <c r="E33" i="12" l="1"/>
  <c r="E9" i="12"/>
</calcChain>
</file>

<file path=xl/sharedStrings.xml><?xml version="1.0" encoding="utf-8"?>
<sst xmlns="http://schemas.openxmlformats.org/spreadsheetml/2006/main" count="440" uniqueCount="150">
  <si>
    <t>No. ORDEN</t>
  </si>
  <si>
    <t>BENEFICIARIO</t>
  </si>
  <si>
    <t>DESCRIPCION</t>
  </si>
  <si>
    <t>FECHA</t>
  </si>
  <si>
    <t>CANTIDAD</t>
  </si>
  <si>
    <t>TOTAL</t>
  </si>
  <si>
    <t>DEVOLUCIONES DE ISAI (JUICIOS)</t>
  </si>
  <si>
    <t>DEVOLUCIONES DE IMPUESTO PREDIAL</t>
  </si>
  <si>
    <t>MAYO 2017</t>
  </si>
  <si>
    <t>TIENDAS DE DESCUENTO MONTERREY, S.A DE C.V.</t>
  </si>
  <si>
    <t xml:space="preserve">DEVOLUCIÓN DE LA CANTIDAD ANTES SEÑALADA POR CONCEPTO DE IMPUESTO PREDIAL, ACTUALIZACIÓN E INTERESES, DERIVADO DE 73 RECIBOS DE PAGO QUE CONSTITUYERON EL ACTO RECLAMADO DE FECHAS 30 DE ENERO Y 5 DE FEBRERO DEL 2016. CONFORME A LA RESOLUCIÓN INCIDENTAL DE FECHA 12 DE MAYO DE 2017, DERIVADO DEL JUICIO DE NULIDAD 280/2016, DICTADA POR LA MAGISTRADA DE LA PRIMERA SALA ORDINARIA DEL TRIBUNAL DE JUSTICIA ADMINISTRATIVA EN EL ESTADO.  </t>
  </si>
  <si>
    <t>$5,130,178.01</t>
  </si>
  <si>
    <t>* Resolución emitida para la devolución de impuestos según corresponda</t>
  </si>
  <si>
    <t>DEVOLUCIONES IMPUESTO PREDIAL (JUICIOS)*</t>
  </si>
  <si>
    <t>ENERO 2017</t>
  </si>
  <si>
    <t>-</t>
  </si>
  <si>
    <t>DEVOLUCIÓN DE LA CANTIDAD SEÑALADA POR CONCEPTO DE IMPUESTO PREDIAL, ACTUALIZACIÓN E INTERESES, DERIVADA DE LOS RECIBOS DE PAGO DE FECHA 12 DE ENERO DE 2016 CON NÚMEROS DE FOLIO: 3940000005182, 3940000005183 Y  3940000005184, REFERENTE A LOS EXPEDIENTES CATASTRALES 56-005-001, 56-005-002 Y 56-005-003, RESPECTIVAMENTE. EN CUMPLIMIENTO A LA RESOLUCIÓN INCIDENTAL DE FECHA 16 DE DICIEMBRE DE 2016 EMITIDA DENTRO DEL JUICIO DE NULIDAD 169/2016 POR LA MAGISTRADA DE LA SEGUNDA SALA DEL TRIBUNAL DE JUSTICIA ADMINISTRATIVA EN EL ESTADO.</t>
  </si>
  <si>
    <t>CAR ONE AMERICANA, S.A. DE C.V.</t>
  </si>
  <si>
    <t>DEVOLUCIÓN DE LA CANTIDAD SEÑALADA POR CONCEPTO DE IMPUESTO PREDIAL, ACTUALIZACIÓN E INTERESES, DERIVADA DE LOS RECIBOS DE PAGO DE FECHA 14 Y 29 DE ENERO DE 2016 CON NÚMEROS DE FOLIO: 3690000008005, 22006007 Y 51489006, REFERENTE A LOS EXPEDIENTES CATASTRALES 12-134-016, 220006-007 Y 51-489-006, RESPECTIVAMENTE. EN CUMPLIMIENTO A LA RESOLUCIÓN INCIDENTAL DE FECHA 16 DE DICIEMBRE DE 2016 EMITIDA DENTRO DEL JUICIO DE NULIDAD 169/2016 POR LA MAGISTRADA DE LA SEGUNDA SALA DEL TRIBUNAL DE JUSTICIA ADMINISTRATIVA EN EL ESTADO.</t>
  </si>
  <si>
    <t>HERNÁN DE LA FUENTE IGLESIAS</t>
  </si>
  <si>
    <t>DEVOLUCIÓN DE LA CANTIDAD SEÑALADA POR CONCEPTO DE IMPUESTO PREDIAL, ACTUALIZACIÓN E INTERESES, DERIVADA DE LOS RECIBOS DE PAGO DE FECHA 22 DE ENERO DE 2016 CON NÚMEROS DE FOLIO: 3410000022536, 3410000022538, 3410000022539, 3410000022540, 3410000022541, 3410000022542 Y 3410000022543 REFERENTE A LOS EXPEDIENTES CATASTRALES 22-084-021, 34-066-029, 08-006-006, 11-232-006, 11-232-007, 11-232-012 Y 11-232-002, RESPECTIVAMENTE. EN CUMPLIMIENTO A LA RESOLUCIÓN INCIDENTAL DE FECHA 16 DE DICIEMBRE DE 2016 EMITIDA DENTRO DEL JUICIO DE NULIDAD 169/2016 POR LA MAGISTRADA DE LA SEGUNDA SALA DEL TRIBUNAL DE JUSTICIA ADMINISTRATIVA EN EL ESTADO.</t>
  </si>
  <si>
    <t>ABELARDO OSUNA MORALES</t>
  </si>
  <si>
    <t>DEVOLUCIÓN DE LA CANTIDAD SEÑALADA POR CONCEPTO DE IMPUESTO PREDIAL, ACTUALIZACIÓN E INTERESES, DERIVADA DE LOS RECIBOS DE PAGO DE FECHA 22 DE ENERO DE 2016 CON NÚMEROS DE FOLIO: 3410000022533, 3410000022534, 3410000022535, 3410000022544 Y 3410000022537, REFERENTE A LOS EXPEDIENTES CATASTRALES 16-019-009, 34-234-043, 34-234-051, 22-084-032 Y 19-001-741, RESPECTIVAMENTE. EN CUMPLIMIENTO A LA RESOLUCIÓN INCIDENTAL DE FECHA 16 DE DICIEMBRE DE 2016 EMITIDA DENTRO DEL JUICIO DE NULIDAD 169/2016 POR LA MAGISTRADA DE LA SEGUNDA SALA DEL TRIBUNAL DE JUSTICIA ADMINISTRATIVA EN EL ESTADO.</t>
  </si>
  <si>
    <t>PATRICIA JOSEFINA MORRIS DELGADO</t>
  </si>
  <si>
    <t>DEVOLUCIONES IMPUESTO PREDIAL (JUICIOS)</t>
  </si>
  <si>
    <t>FEBRERO 2017</t>
  </si>
  <si>
    <t>$3,185.14</t>
  </si>
  <si>
    <t>DEVOLUCIÓN DE LA CANTIDAD SEÑALADA POR CONCEPTO DE IMPUESTO PREDIAL, ACTUALIZACIÓN E INTERESES, DERIVADA DEL RECIBO DE PAGO DE FECHA 22 DE ENERO DE 2016 CON NÚMERO DE FOLIO: 3590000008936 EN CUMPLIMIENTO A LA RESOLUCIÓN INCIDENTAL DE FECHA 27 DE ENERO DE 2017, EMITIDA DENTRO DEL JUICIO DE NULIDAD 249/2016 POR LA MAGISTRADA DE LA PRIMERA SALA DEL TRIBUNAL DE JUSTICIA ADMINISTRATIVA EN EL ESTADO</t>
  </si>
  <si>
    <t>FRANCISCO JAVIER ZERTUCHE HERNANDEZ</t>
  </si>
  <si>
    <t>$204,348.81</t>
  </si>
  <si>
    <t>DEVOLUCIÓN DE LA CANTIDAD SEÑALADA POR CONCEPTO DE IMPUESTO PREDIAL, ACTUALIZACIÓN E INTERESES, DERIVADA DE LOS RECIBOS DE PAGO DE FECHA 28 DE ENERO DE 2016 CON NÚMERO DE FOLIO: 3840000009655, 3840000009656, 3840000009657, 3840000009658, 3840000009661, 3840000009664, 3840000009665, 3840000009668, 3840000009669, 3840000009670, 3840000009671, 3840000009672, 3840000009673, 3840000009675, 3840000009676, 3840000009677, 3840000009678, 3840000009679, 3840000009680, 3840000009681, 3840000009682, 3840000009683, 3840000009684, 3840000009689, 3840000009690, 3840000009691, 3840000009692, 3840000009693, 3840000009694, 3840000009696, 3840000009697, 3840000009698, 3840000009699, 3840000009700, 3840000009674, 3840000009660, EN CUMPLIMIENTO A LA RESOLUCIÓN INCIDENTAL DE FECHA 27 DE ENERO DE 2017, EMITIDA DENTRO DEL JUICIO DE NULIDAD 249/2016 POR LA MAGISTRADA DE LA PRIMERA SALA DEL TRIBUNAL DE JUSTICIA ADMINISTRATIVA EN EL ESTADO.</t>
  </si>
  <si>
    <t>JOSE ENRIQUE CHAPA LEE</t>
  </si>
  <si>
    <t>$29,165.74</t>
  </si>
  <si>
    <t>DEVOLUCIÓN DE LA CANTIDAD SEÑALADA POR CONCEPTO DE IMPUESTO PREDIAL, ACTUALIZACIÓN E INTERESES, DERIVADA DE LOS RECIBOS DE PAGO DE FECHA 28 DE ENERO DE 2016 CON NÚMERO DE FOLIO: 3840000009659, 3840000009666, 3840000009667, 3840000009685, 3840000009686, 3840000009687, 3840000009695. EN CUMPLIMIENTO A LA RESOLUCIÓN INCIDENTAL DE FECHA 27 DE ENERO DE 2017, EMITIDA DENTRO DEL JUICIO DE NULIDAD 249/2016 POR LA MAGISTRADA DE LA PRIMERA SALA DEL TRIBUNAL DE JUSTICIA ADMINISTRATIVA EN EL ESTADO.</t>
  </si>
  <si>
    <t>JOSE ENRIQUE CHAPA VILLARREAL</t>
  </si>
  <si>
    <t>$17,972.04</t>
  </si>
  <si>
    <t>DEVOLUCIÓN DE LA CANTIDAD SEÑALADA POR CONCEPTO DE IMPUESTO PREDIAL, ACTUALIZACIÓN E INTERESES, DERIVADA DE LOS RECIBOS DE PAGO DE FECHA 28 DE ENERO DE 2016 CON NÚMERO DE FOLIO: 3840000009662, 3840000009701 Y 3840000009702. EN CUMPLIMIENTO A LA RESOLUCIÓN INCIDENTAL DE FECHA 27 DE ENERO DE 2017, EMITIDA DENTRO DEL JUICIO DE NULIDAD 249/2016 POR LA MAGISTRADA DE LA PRIMERA SALA DEL TRIBUNAL DE JUSTICIA ADMINISTRATIVA EN EL ESTADO.</t>
  </si>
  <si>
    <t>MARIA CONCEPCIÓN VILLARREAL DE CHAPA</t>
  </si>
  <si>
    <t>$53,698.90</t>
  </si>
  <si>
    <t>DEVOLUCIÓN DE LA CANTIDAD SEÑALADA POR CONCEPTO DE IMPUESTO PREDIAL, ACTUALIZACIÓN E INTERESES, DERIVADA DEL RECIBO DE PAGO DE FECHA 17 DE MARZO DE 2016 CON NÚMERO DE FOLIO: 3420000015744 RELATIVO AL EXPEDIENTE CATASTRAL 10-634-002. EN CUMPLIMIENTO A LA RESOLUCIÓN INCIDENTAL DE FECHA 20 DE ENERO DE 2017, EMITIDA DENTRO DEL JUICIO DE NULIDAD 328/2016 POR LA MAGISTRADA DE LA SEGUNDA SALA DEL TRIBUNAL DE JUSTICIA ADMINISTRATIVA EN EL ESTADO.</t>
  </si>
  <si>
    <t>ADHESIVOS Y PLASTICOS, S.A DE C.V.</t>
  </si>
  <si>
    <t>$163,164.00</t>
  </si>
  <si>
    <t>DEVOLUCIÓN DE LA CANTIDAD SEÑALADA POR CONCEPTO DE IMPUESTO PREDIAL, ACTUALIZACIÓN E INTERESES, DERIVADA DE LOS RECIBOS DE PAGO DE FECHA 17 DE MARZO DE 2016 CON NÚMEROS DE FOLIO: 3410000026117 Y 3410000026118, RELATIVO A LOS EXPEDIENTES CATASTRALES 11-246-015 Y 11-246-014, RESPECTIVAMENTE. EN CUMPLIMIENTO A LA RESOLUCIÓN INCIDENTAL DE FECHA 20 DE ENERO DE 2017, EMITIDA DENTRO DEL JUICIO DE NULIDAD 328/2016 POR LA MAGISTRADA DE LA SEGUNDA SALA DEL TRIBUNAL DE JUSTICIA ADMINISTRATIVA EN EL ESTADO</t>
  </si>
  <si>
    <t>K INVER, S.A. DE C.V.</t>
  </si>
  <si>
    <t>DEVOLUCIÓN DE LA CANTIDAD SEÑALADA POR CONCEPTO DE IMPUESTO PREDIAL, ACTUALIZACIÓN E INTERESES, DERIVADA DE LOS RECIBOS DE PAGO DE FECHA 17 DE MARZO DE 2016 CON NÚMEROS DE FOLIO: 3410000026116 Y 3410000026115, RELATIVO A LOS EXPEDIENTES CATASTRALES 51-010-010 Y 51-010-021, RESPECTIVAMENTE. EN CUMPLIMIENTO A LA RESOLUCIÓN INCIDENTAL DE FECHA 20 DE ENERO DE 2017, EMITIDA DENTRO DEL JUICIO DE NULIDAD 328/2016 POR LA MAGISTRADA DE LA SEGUNDA SALA DEL TRIBUNAL DE JUSTICIA ADMINISTRATIVA EN EL ESTADO.</t>
  </si>
  <si>
    <t>CORPORACIÓN INDUSTRIAL YARTE, S.A. DE C.V.</t>
  </si>
  <si>
    <t>MARZO 2017</t>
  </si>
  <si>
    <t xml:space="preserve">DEVOLUCIÓN DE LA CANTIDAD ANTES SEÑALADA POR CONCEPTO DE IMPUESTO PREDIAL, ACTUALIZACIÓN E INTERESES, DERIVADO DEL RECIBO DE PAGO DE FECHA 30-ENERO-2016 CON NÚMERO DE FOLIO 4010000002755, REFERENTE AL EXPEDIENTE CATASTRAL 81-000-110. CONFORME A LA RESOLUCIÓN INCIDENTAL DE FECHA 15 DE MARZO DE 2017, DERIVADO DEL JUICIO DE NULIDAD 285/2016, DICTADA POR LA MAGISTRADA DE LA SEGUNDA SALA ORDINARIA DEL TRIBUNAL DE JUSTICIA ADMINISTRATIVA EN EL ESTADO.  </t>
  </si>
  <si>
    <t>CC BIENES RAICES, S.A DE C.V.</t>
  </si>
  <si>
    <t xml:space="preserve">DEVOLUCIÓN DE LA CANTIDAD ANTES SEÑALADA POR CONCEPTO DE IMPUESTO PREDIAL, ACTUALIZACIÓN E INTERESES, DERIVADO DE LOS RECIBOS DE PAGO DE FECHA 25-ENERO-2016 CON NÚMERO DE FOLIO 3140000026599, 3140000026600, 3140000026601, 3140000026602 Y 3140000026603, REFERENTE A LOS EXPEDIENTES CATASTRALES 20-079-045, 20-080-040, 44-161-010, 37-016-150 Y 23-055-010. CONFORME A LA RESOLUCIÓN INCIDENTAL DE FECHA 3 DE MARZO DE 2017, DERIVADO DEL JUICIO DE NULIDAD 255/2016, DICTADA POR LA MAGISTRADA DE LA PRIMERA SALA ORDINARIA DEL TRIBUNAL DE JUSTICIA ADMINISTRATIVA EN EL ESTADO.  </t>
  </si>
  <si>
    <t>JOSÉ JAVIER FERNÁNDEZ GUERRA MENDOZA</t>
  </si>
  <si>
    <t xml:space="preserve">DEVOLUCIÓN DE LA CANTIDAD ANTES SEÑALADA POR CONCEPTO DE IMPUESTO PREDIAL, ACTUALIZACIÓN E INTERESES, DERIVADO DE LOS RECIBOS DE PAGO QUE CONSTITUYERON EL ACTO IMPUGNADO DE FECHA 20-NOVIEMBRE-2015. CONFORME A LA RESOLUCIÓN INCIDENTAL DE FECHA 24 DE FEBRERO DE 2017, DERIVADO DEL JUICIO DE NULIDAD 877/2015 DICTADA POR LA MAGISTRADA DE LA SEGUNDA SALA ORDINARIA DEL TRIBUNAL DE JUSTICIA ADMINISTRATIVA EN EL ESTADO.  </t>
  </si>
  <si>
    <t>REALIZACION DE VALORES INMOBILIARIOS, S.A. DE C.V.</t>
  </si>
  <si>
    <t xml:space="preserve">DEVOLUCIÓN DE LA CANTIDAD ANTES SEÑALADA POR CONCEPTO DE IMPUESTO PREDIAL, ACTUALIZACIÓN E INTERESES, DERIVADO DEL RECIBO DE PAGO DE FECHA 15-ENERO-2016 CON NÚMERO DE FOLIO 3950000913133, REFERENTE AL EXPEDIENTE CATASTRAL 52-006-278. CONFORME A LA RESOLUCIÓN INCIDENTAL DE FECHA 23 DE FEBRERO DE 2017, DERIVADO DEL JUICIO DE NULIDAD 64/2016, DICTADA POR LA MAGISTRADA DE LA SEGUNDA SALA ORDINARIA DEL TRIBUNAL DE JUSTICIA ADMINISTRATIVA EN EL ESTADO.  </t>
  </si>
  <si>
    <t>INMOBILIARIA EL CONVENTO DE SANTIAGO S.A. DE C.V.</t>
  </si>
  <si>
    <t xml:space="preserve">DEVOLUCIÓN DE LA CANTIDAD ANTES SEÑALADA POR CONCEPTO DE IMPUESTO PREDIAL, ACTUALIZACIÓN E INTERESES, DERIVADO DE LOS RECIBOS DE PAGO DE FECHA 8-ENERO-2016 CON NÚMERO DE FOLIO 3690000007488 Y 3690000007489, REFERENTE A LOS EXPEDIENTES CATASTRALES 12-112-023 Y 12-112-024. CONFORME A LA RESOLUCIÓN INCIDENTAL DE FECHA 23 DE FEBRERO DE 2017, DERIVADO DEL JUICIO DE NULIDAD 64/2016, DICTADA POR LA MAGISTRADA DE LA SEGUNDA SALA ORDINARIA DEL TRIBUNAL DE JUSTICIA ADMINISTRATIVA EN EL ESTADO.  </t>
  </si>
  <si>
    <t>MARIA ELISA RÍOS GARCÍA</t>
  </si>
  <si>
    <t xml:space="preserve">DEVOLUCIÓN DE LA CANTIDAD ANTES SEÑALADA POR CONCEPTO DE IMPUESTO PREDIAL, ACTUALIZACIÓN E INTERESES, DERIVADO DEL RECIBO DE PAGO DE FECHA 07-ENERO-2016 CON NÚMERO DE FOLIO 3690000007785, REFERENTE AL EXPEDIENTE CATASTRAL 20-385-003. CONFORME A LA RESOLUCIÓN INCIDENTAL DE FECHA 23 DE FEBRERO DE 2017, DERIVADO DEL JUICIO DE NULIDAD 64/2016, DICTADA POR LA MAGISTRADA DE LA SEGUNDA SALA ORDINARIA DEL TRIBUNAL DE JUSTICIA ADMINISTRATIVA EN EL ESTADO.  </t>
  </si>
  <si>
    <t>ÓSCAR JORGE ADAME GARZA</t>
  </si>
  <si>
    <t xml:space="preserve">DEVOLUCIÓN DE LA CANTIDAD ANTES SEÑALADA POR CONCEPTO DE IMPUESTO PREDIAL, ACTUALIZACIÓN E INTERESES, DERIVADO DEL RECIBO DE PAGO DE FECHA 12-ENERO-2016 CON NÚMERO DE FOLIO3670000004662, REFERENTE AL EXPEDIENTE CATASTRAL 20-385-006. CONFORME A LA RESOLUCIÓN INCIDENTAL DE FECHA 23 DE FEBRERO DE 2017, DERIVADO DEL JUICIO DE NULIDAD 64/2016, DICTADA POR LA MAGISTRADA DE LA SEGUNDA SALA ORDINARIA DEL TRIBUNAL DE JUSTICIA ADMINISTRATIVA EN EL ESTADO.  </t>
  </si>
  <si>
    <t>BERNARDO DE JESÚS ELIZONDO RÍOS</t>
  </si>
  <si>
    <t>DEVOLUCIÓN DE LA CANTIDAD SEÑALADA POR CONCEPTO DE IMPUESTO PREDIAL, ACTUALIZACIÓN E INTERESES, DERIVADA DE LOS RECIBOS DE PAGO DE FECHA 28 DE ENERO DE 2016 CON NÚMERO DE FOLIO: 3440000032760, 3440000032761, 3440000032762, 3440000032763, 3440000032764, 3440000032765, 3440000032766. REFERENTE A LOS EXPEDIENTES CATASTRALES: 01-234-002, 01-234-011, 22-102-084, 22-102-085, 22-102-086, 12-095-004 Y 12-095-025. EN CUMPLIMIENTO A LA RESOLUCIÓN INCIDENTAL DE FECHA 16 DE FEBRERO DE 2017, EMITIDA DENTRO DEL JUICIO DE NULIDAD 128/2016 POR LA MAGISTRADA DE LA SEGUNDA SALA DEL TRIBUNAL DE JUSTICIA ADMINISTRATIVA EN EL ESTADO.</t>
  </si>
  <si>
    <t>VICTOR CANAVATI FRAIGE</t>
  </si>
  <si>
    <t>DEVOLUCIÓN DE LA CANTIDAD SEÑALADA POR CONCEPTO DE IMPUESTO PREDIAL, ACTUALIZACIÓN E INTERESES, DERIVADA DEL RECIBO DE PAGO DE FECHA 28 DE ENERO DE 2016 CON NÚMERO DE FOLIO: 3440000032767, REFERENTE AL EXPEDIENTE CATASTRAL 12-095-002. EN CUMPLIMIENTO A LA RESOLUCIÓN INCIDENTAL DE FECHA 16 DE FEBRERO DE 2017, EMITIDA DENTRO DEL JUICIO DE NULIDAD 128/2016 POR LA MAGISTRADA DE LA SEGUNDA SALA DEL TRIBUNAL DE JUSTICIA ADMINISTRATIVA EN EL ESTADO.</t>
  </si>
  <si>
    <t>FABRICA DE CAMISAS MANCHESTER S.A. DE C.V.</t>
  </si>
  <si>
    <r>
      <t>DEVOLUCIONES IMPUESTO PREDIAL (JUICIOS)</t>
    </r>
    <r>
      <rPr>
        <sz val="14"/>
        <rFont val="Presidencia Firme"/>
      </rPr>
      <t>*</t>
    </r>
  </si>
  <si>
    <t>REALIZÓ PAGO EQUIVOCADO DEL IMPUESTO PREDIAL DEL 1/2017 AL 6/2017 AL EXP: 13-242-003 DEBIENDO HABER PAGADO EN SAN PEDRO</t>
  </si>
  <si>
    <t>GERARDO MANUEL GONZALEZ AVENDAÑO</t>
  </si>
  <si>
    <t>REALIZÓ PAGO EQUIVOCADO DEL IMPUESTO PREDIAL DEL 1/2017 AL 6/2017 AL EXP: 02-038-021 DEBIENDO SER EL EXP: 02-039-021</t>
  </si>
  <si>
    <t>RICARDO ALBERTO GOMEZ FLORES</t>
  </si>
  <si>
    <t>REALIZÓ PAGO EQUIVOCADO DEL IMPUESTO PREDIAL DEL 1/2011 AL 6/2016 AL EXP: 54-005-102 DEBIENDO SER EL EXP: 54-004-102</t>
  </si>
  <si>
    <t>GILBERTO MALDONADO ROJAS</t>
  </si>
  <si>
    <t>REALIZÓ PAGO EQUIVOCADO DEL IMPUESTO PREDIAL DEL 1/2017 AL 6/2017 AL EXP: 54-005-102 DEBIENDO SER EL EXP: 54-004-102</t>
  </si>
  <si>
    <t>REALIZÓ PAGO EQUIVOCADO DEL IMPUESTO PREDIAL DEL 1/2017 AL 6/2017 AL EXP: 45-703-281 DEBIENDO SER EL EXP: 45-703-284</t>
  </si>
  <si>
    <t>JUANITA ROCHA FARIAS</t>
  </si>
  <si>
    <t>REALIZÓ PAGO EQUIVOCADO DEL IMPUESTO PREDIAL DEL 1/2011 AL 6/2016 AL EXP: 45-703-281 DEBIENDO SER EL EXP: 45-703-284</t>
  </si>
  <si>
    <t>27/DIC/2013, 02/ENE/2014, 01/ENE/2015</t>
  </si>
  <si>
    <t>REALIZÓ PAGO EQUIVOCADO DEL IMPUESTO PREDIAL DEL 1/2008 AL 6/2015 AL EXP: 84-653-022 DEBIENDO SER EL EXP: 84-652-022</t>
  </si>
  <si>
    <t>RAMIREZ TREJO MANUEL</t>
  </si>
  <si>
    <t>ABRIL 2017</t>
  </si>
  <si>
    <t>JUNIO 2017</t>
  </si>
  <si>
    <t>MARTHA ELENA ALVARADO QUIROGA</t>
  </si>
  <si>
    <t>DEVOLUCION DE IMPUESTO PREDIAL POR PAGO EQUIVOCADO AL EXPEDIENTE 44-016-021 SIENDO EL CORRECTO 23-039-024 EL DIA 30/01/2017</t>
  </si>
  <si>
    <t>ROLANDO REYES HERNANDEZ</t>
  </si>
  <si>
    <t>DEVOLUCION DE IMPUESTO PREDIAL POR PAGO EQUIVOCADO AL EXPEDIENTE 88-234-014 SIENDO EL CORRECTO 35-382-012 EL DIA 16/03/2017</t>
  </si>
  <si>
    <t>GENARO MANUEL GONZALEZ AVENDAÑO</t>
  </si>
  <si>
    <t>DEVOLUCION DE IMPUESTO PREDIAL POR PAGO EQUIVOCADO DEL EXP. 13-242-003 YA QUE CORRESPONDE AL MUNICIPIO DE SAN PEDRO GARZA GARCIA</t>
  </si>
  <si>
    <t>PETROLEOS MEXICANOS</t>
  </si>
  <si>
    <t>DEVOLUCION DE IMPUESTO PREDIAL POR PAGO DOBLE AL EXP. 10-015-002 PAGADO EL 30/01/17 Y 23/02/17</t>
  </si>
  <si>
    <t>DEVOLUCION DE IMPUESTO PREDIAL POR PAGO DOBLE AL EXP. 09-098-543 PAGADO EL 30/01/17 Y 23/02/17</t>
  </si>
  <si>
    <t>DEVOLUCION DE IMPUESTO PREDIAL POR PAGO DOBLE AL EXP. 09-098-563 PAGADO EL 30/01/17 Y 23/02/17</t>
  </si>
  <si>
    <t>DEVOLUCION DE IMPUESTO PREDIAL POR PAGO DOBLE AL EXP. 10-015-004 PAGADO EL 30/01/17 Y 23/02/17</t>
  </si>
  <si>
    <t>DEVOLUCION DE IMPUESTO PREDIAL POR PAGO DOBLE AL EXP. 09-098-0548 PAGADO EL 30/01/17 Y 23/02/17</t>
  </si>
  <si>
    <t>CONSUELO MARGARITA AGUADO VALENZUELA</t>
  </si>
  <si>
    <t>DEVOLUCION DE PAGO DEL IMPUETO PREDIAL POR PAGO TRIPLE EXP. 43-149-036 A TRAVES DE INTERNET LOS DIAS 8,11 Y 25 DE ENERO DE 2017</t>
  </si>
  <si>
    <t>VERONICA RODRÍGUEZ PEÑA</t>
  </si>
  <si>
    <t xml:space="preserve">DEVOLUCIÓN POR CONCEPTO DE IMPUESTO EXCEDENTE DE PAGO DE  IMPUESTO SOBRE ADQUISICIÓN DE INMUEBLES (I.S.A.I), DERIVADO DEL RECIBO DE PAGO CON NÚMERO DE FOLIO 3630000077320 QUE CONSTITUYO EL ACTO RECLAMADO DE FECHA 7 DE JUNIO DEL 2016, RELATIVO AL EXPEDIENTE CATASTRAL 41-378-005. CONFORME AL AUTO DE FECHA 26 DE MAYO DE 2017, DERIVADO DEL JUICIO DE AMPARO 853/2016, DICTADO POR EL JUEZ SEGUNDO DE DISTRITO EN MATERIA ADMINISTRATIVA EN EL ESTADO DE NUEVO LEÓN.  </t>
  </si>
  <si>
    <t>DEVOLUCIONES DE ISAI (JUICIOS)*</t>
  </si>
  <si>
    <t>JULIO 2017</t>
  </si>
  <si>
    <t xml:space="preserve">OMAR MORIN LOPEZ </t>
  </si>
  <si>
    <t xml:space="preserve">DEVOLUCIÓN POR CONCEPTO DE ACTUALIZACIÓN E INTERESES, DERIVADOS DE LA CANTIDAD EXCEDENTE AL APLICAR UNA TARIFA ÚNICA ESPECIAL EQUIVALENTE A SIETE CUOTAS PREVIAMENTE PAGADAS POR CONCEPTO DE  IMPUESTO SOBRE ADQUISICIÓN DE INMUEBLES EN FECHA 23 DE JUNIO DE 2016, GENERANDO EL RECIBO DE PAGO CON FOLIO NÚMERO  3630000077320, LO ANTERIOR EN CUMPLIMIENTO AL  AUTO DE FECHA 29 DE JUNIO DE 2017, EMITIDO POR EL JUEZ SEGUNDO DE DISTRITO EN MATERIA ADMINISTRATIVA DEL CUARTO CIRCUITO, RELATIVO AL JUICIO DE AMPARO 853/2016.  </t>
  </si>
  <si>
    <t>DEVOLUCION DE PAGO INDEBIDO MODERNIZACION CATASTRAL EXP.  15-473-002 EL DIA 24/01/17</t>
  </si>
  <si>
    <t>AGOSTO 2017</t>
  </si>
  <si>
    <t>JUICIO DE NULIDAD EXP. 259/2016</t>
  </si>
  <si>
    <t xml:space="preserve">CHAPA INMUEBLES SA DE CV </t>
  </si>
  <si>
    <t>JUICIO CONTENCIOSO ADMINISTRATIVO EXP. 747/2016</t>
  </si>
  <si>
    <t xml:space="preserve">REALIZACION DE VALORES INMOBILIARIOS </t>
  </si>
  <si>
    <t>JUICIO DE NULIDAD EXP. 76/2016</t>
  </si>
  <si>
    <t xml:space="preserve">NAZFER SA DE CV </t>
  </si>
  <si>
    <t>JUICIO DE NULIDAD EXP. 839/2016</t>
  </si>
  <si>
    <t>JOSE MARIO GUZMAN GUZMAN</t>
  </si>
  <si>
    <t>JUICIO DE NULIDAD EXP. 26/2016</t>
  </si>
  <si>
    <t>GRUMA, S AB. DE CV</t>
  </si>
  <si>
    <t>JUICIO DE NULIDAD EXP. 268/2016</t>
  </si>
  <si>
    <t>SEPTIEMBRE 2017</t>
  </si>
  <si>
    <t>EDUARDO POLO MADERO</t>
  </si>
  <si>
    <t>DEVOLUCIÓN POR CONCEPTO DE IMPUESTO SOBRE ADQUISICIÓN DE INMUEBLES (I.S.A.I), DERIVADO DEL RECIBO DE PAGO CON NÚMERO DE FOLIO 3630000016962 QUE CONSTITUYO EL ACTO RECLAMADO DE FECHA 14 DE ENERO DEL 2013, CONFORME A LA RESOLUCIÓN INCIDENTAL DE FECHA 8 DE SEPTIEMBRE DE 2017, DERIVADO DEL JUICIO DE NULIDAD 62/2013, DICTADO POR LA MAGISTRADA DE LA SEGUNDA SALA ORDINARIA DEL TRIBUNAL DE JUSTICIA ADMINISTRATIVA DEL ESTADO.</t>
  </si>
  <si>
    <t>CENTROS COMERCIALES SORIANA, S.A. DE C.V.</t>
  </si>
  <si>
    <t xml:space="preserve">DEVOLUCIÓN POR CONCEPTO DE IMPUESTO PREDIAL, ACTUALIZACIÓN E INTERESES, DERIVADO DE 2 RECIBOS DE PAGO QUE CONSTITUYERON EL ACTO RECLAMADO DE FECHAS 30 DE ENERO DEL 2016, CONFORME A LA RESOLUCIÓN INCIDENTAL DE FECHA 18 DE AGOSTO DE 2017, DERIVADO DEL JUICIO DE NULIDAD 283/2016, DICTADA POR LA MAGISTRADA DE LA SEGUNDA SALA ORDINARIA DEL TRIBUNAL DE JUSTICIA ADMINISTRATIVA EN EL ESTADO.  </t>
  </si>
  <si>
    <t>OCTUBRE 2017</t>
  </si>
  <si>
    <t>MAGDA CRISTINA BARRAGAN GARZA</t>
  </si>
  <si>
    <t>DEVOLUCIÓN POR CONCEPTO DE IMPUESTO EXCEDENTE DE PAGO DE  IMPUESTO PREDIAL, DERIVADO DE 5 RECIBOS DE PAGO, QUE CONSTITUYERON EL ACTO RECLAMADO, RELATIVOS AL EXPEDIENTE CATASTRAL 12-028-007, CONFORME A LA RESOLUCIÓN INCIDENTAL DE FECHA 22 DE SEPTIEMBRE DE 2017, DERIVADO DEL JUICIO DE NULIDAD 012/2016, DICTADA POR LA MAGISTRADA DE LA PRIMERA SALA ORDINARIA DEL TRIBUNAL DE JUSTICIA ADMINISTRATIVA EN EL ESTADO.</t>
  </si>
  <si>
    <t>CONTRERAS HERNANDEZ ADRIANA</t>
  </si>
  <si>
    <t>PAGO DOBLE EXP 30-007-156</t>
  </si>
  <si>
    <t>MATA TREVIÑO OSCAR CONSTANTINO</t>
  </si>
  <si>
    <t>PAGO EQUIVOCADO AL EXP ERROR 34-157-053 CORRECTO 34-157-051</t>
  </si>
  <si>
    <t xml:space="preserve">BELMARES GUTIERREZ ALFREDO </t>
  </si>
  <si>
    <t>PAGO EQUIVOCADO AL EXP ERROR 47-106-018 CORRECTO 47-662-018</t>
  </si>
  <si>
    <t>SOTO CISNEROS ALMA ROSA</t>
  </si>
  <si>
    <t>PAGO EQUIVOCADO EXP ERROR 17-666-010 CORRECTO 41-327-018</t>
  </si>
  <si>
    <t>CHAPA LOZANO RICARDO</t>
  </si>
  <si>
    <t>PAGO EQUIVOCADO EXP ERROR 39-447-012 CORRECTO 39-4447-012</t>
  </si>
  <si>
    <t>GARCIA MORALES JOSE ANGEL</t>
  </si>
  <si>
    <t>POR CORRECCION AL VALOR CATASTRAL</t>
  </si>
  <si>
    <t>NOVIEMBRE 2017</t>
  </si>
  <si>
    <t>GARZA GONZALEZ ANGEL MARIO</t>
  </si>
  <si>
    <t>PAGO DUPLICADO DEL EXP 60-196-004</t>
  </si>
  <si>
    <t>DICIEMBRE 2017</t>
  </si>
  <si>
    <t>Jaime Gerardo Maldonado Lankenau</t>
  </si>
  <si>
    <t>DEVOLUCIÓN DE LA CANTIDAD ANTES SEÑALADA POR CONCEPTO DE IMPUESTO PREDIAL, ATCUALIZACIÓN E INTERESES, DERIVADO DE LOS RECIBOS DE PAGO DE FOLIOS 3700000005489, 3700000005485, 3700000005482, 3700000005483, 3700000005486, 370000000581 Y 3700000005487, DE FECHA 19 DE ENERO DE 2016, QUE AMPARA LOS EXPEDIENTES CATASTRALES 11-219-002, 06-097-014, 51-433-014, 80-134-005, 51-433-016, 11-274-007 Y 51-433-015, RESPECTIVAMENTE. COFORME A LA RESOLUCIÓN INCIDENTAL DE FECHA 30 DE JUNIO DE 2017 DENTRO DEL JUICIO DE NULIDAD 176/2016 DICTADO POR LA SEGUNDA SALA ORDINARIA DEL TRIBUNAL DE JUSTICIA ADMINISTRATIVA DEL ESTADO.</t>
  </si>
  <si>
    <t>DEVOLUCIÓN DE LA CANTIDAD ANTES SEÑALADA POR CONCEPTO DE IMPUESTO PREDIAL, ATCUALIZACIÓN E INTERESES, DERIVADO DE LOS RECIBOS DE PAGO DE FOLIOS 3150000005155, 3150000005156, 3150000005154 DE FECHA DE 5 DE MAYO DE 2015, 3650000007656, 3650000007657, 3650000007658, 3650000007659, 3650000007660, 3650000007661, 3650000007662, 3650000007663, 3650000007664, 3650000007665, 3650000007666, 3650000007667, 3650000007668, 3650000007669, 3650000007670, 3650000007671, 3650000007672 Y 3650000007673, DE FECHA 1 DE JULIO DE 2015, QUE AMPARA LOS EXPEDIENTES CATASTRALES 77-003-002, 77-003-003, 77-003-001, 77-054-009, 77-056-004, 77-056-027, 77-056-028, 77-058-004, 77-058-005, 77-058-006, 77-058-007, 77-052-028, 77-052-037, 77-052-038, 77-047-005, 77-052-038, 77-047-005, 77-052-024, 77-052-025, 77-053-001, 77-056-003, 77-049-006 Y 77-049-012, RESPECTIVAMENTE. COFORME A LA RESOLUCIÓN INCIDENTAL DE FECHA 3 DE NOVIEMBRE DE 2017 DENTRO DEL JUICIO DE NULIDAD 552/2015 DICTADO POR LA SEGUNDA SALA ORDINARIA DEL TRIBUNAL DE JUSTICIA ADMINISTRATIVA DEL ESTADO.</t>
  </si>
  <si>
    <t>Realización de Valores Inmobiliarios 
S.A. de C.V.</t>
  </si>
  <si>
    <t>Roberto Rodríguez Garza</t>
  </si>
  <si>
    <t>DEVOLUCIÓN DE LA CANTIDAD ANTES SEÑALADA POR CONCEPTO DE IMPUESTO PREDIAL, ATCUALIZACIÓN E INTERESES, DERIVADOS DE LA CANTIDAD EXCEDENTE AL APLICAR LA 3ra. CATEGORÍA EN EL AÑO 2016 DEL DECRETO 40, PREVIAMENTE PAGADO EN FECHA 28 DE ENERO DE 2016, GENERANDO EL RECIBO DE PAGO DE FOLIO NÚMERO 3810000008668. LO ANTERIOR EN CUMPLIMIENTO AL AUTO DE FECHA 16 DE NOVIEMBRE DE 2017 EMITIDO POR EL JUZGADO PRIMERO DE DISTRITO EN AMTERIA ADMINISTRATIVA EN EL ESTADO DE NUEVO LEÓN, RELATIVO AL JUICIO DE AMPARO INDIRECTO 180/2016.</t>
  </si>
  <si>
    <t>DORBECKER AGUIRRE JESUS</t>
  </si>
  <si>
    <t>PAGO EQUIVOCADO</t>
  </si>
  <si>
    <t>ISLAS GONZALEZ LUIS GERARDO</t>
  </si>
  <si>
    <t>PADILLA VAZQUEZ ELIDA ESTHER</t>
  </si>
  <si>
    <t>ODRIOZOLA MYERS MARIA DEL PILAR</t>
  </si>
  <si>
    <t>ERROR EN CATEGORIA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</si>
</sst>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4" formatCode="_-&quot;$&quot;* #,##0.00_-;\-&quot;$&quot;* #,##0.00_-;_-&quot;$&quot;* &quot;-&quot;??_-;_-@_-"/>
    <numFmt numFmtId="164" formatCode="&quot;$&quot;#,##0.00"/>
    <numFmt numFmtId="165" formatCode="_(&quot;$&quot;* #,##0.00_);_(&quot;$&quot;* \(#,##0.00\);_(&quot;$&quot;* &quot;-&quot;??_);_(@_)"/>
  </numFmts>
  <fonts count="26">
    <font>
      <sz val="11"/>
      <color theme="1"/>
      <name val="Calibri"/>
      <family val="2"/>
      <scheme val="minor"/>
    </font>
    <font>
      <b/>
      <sz val="14"/>
      <color theme="1"/>
      <name val="Calibri"/>
      <family val="2"/>
      <scheme val="minor"/>
    </font>
    <font>
      <sz val="10"/>
      <name val="Arial"/>
      <family val="2"/>
    </font>
    <font>
      <b/>
      <sz val="14"/>
      <name val="Presidencia Firme"/>
    </font>
    <font>
      <b/>
      <sz val="10"/>
      <name val="Presidencia Firme"/>
    </font>
    <font>
      <sz val="10"/>
      <name val="Presidencia Firme"/>
    </font>
    <font>
      <b/>
      <sz val="12"/>
      <color rgb="FFFF0000"/>
      <name val="Presidencia Firme"/>
    </font>
    <font>
      <sz val="10"/>
      <color theme="1"/>
      <name val="Calibri"/>
      <family val="2"/>
      <scheme val="minor"/>
    </font>
    <font>
      <sz val="11"/>
      <color theme="1"/>
      <name val="Presidencie Firme"/>
    </font>
    <font>
      <sz val="10"/>
      <name val="Calibri"/>
      <family val="2"/>
      <scheme val="minor"/>
    </font>
    <font>
      <b/>
      <sz val="10"/>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4"/>
      <name val="Presidencia Firme"/>
    </font>
    <font>
      <sz val="11"/>
      <name val="Presidencia Firme"/>
    </font>
    <font>
      <b/>
      <sz val="14"/>
      <color theme="1"/>
      <name val="Arial"/>
      <family val="2"/>
    </font>
    <font>
      <sz val="11"/>
      <color theme="1"/>
      <name val="Arial"/>
      <family val="2"/>
    </font>
    <font>
      <b/>
      <sz val="14"/>
      <name val="Arial"/>
      <family val="2"/>
    </font>
    <font>
      <b/>
      <sz val="12"/>
      <color rgb="FFFF0000"/>
      <name val="Arial"/>
      <family val="2"/>
    </font>
    <font>
      <b/>
      <sz val="11"/>
      <color theme="1"/>
      <name val="Arial"/>
      <family val="2"/>
    </font>
    <font>
      <b/>
      <sz val="12"/>
      <name val="Arial"/>
      <family val="2"/>
    </font>
    <font>
      <sz val="12"/>
      <color theme="1"/>
      <name val="Arial"/>
      <family val="2"/>
    </font>
    <font>
      <sz val="12"/>
      <name val="Arial"/>
      <family val="2"/>
    </font>
    <font>
      <b/>
      <sz val="12"/>
      <color theme="1"/>
      <name val="Arial"/>
      <family val="2"/>
    </font>
    <font>
      <sz val="10"/>
      <color theme="1"/>
      <name val="Presidencia Firme"/>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44" fontId="2" fillId="0" borderId="0" applyFont="0" applyFill="0" applyBorder="0" applyAlignment="0" applyProtection="0"/>
    <xf numFmtId="44" fontId="11" fillId="0" borderId="0" applyFont="0" applyFill="0" applyBorder="0" applyAlignment="0" applyProtection="0"/>
  </cellStyleXfs>
  <cellXfs count="142">
    <xf numFmtId="0" fontId="0" fillId="0" borderId="0" xfId="0"/>
    <xf numFmtId="0" fontId="1" fillId="0" borderId="0" xfId="0" applyFont="1"/>
    <xf numFmtId="0" fontId="4" fillId="2" borderId="1" xfId="1" applyFont="1" applyFill="1" applyBorder="1" applyAlignment="1">
      <alignment horizontal="center" vertical="center" wrapText="1"/>
    </xf>
    <xf numFmtId="0"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3" borderId="2" xfId="0" applyFill="1" applyBorder="1" applyAlignment="1">
      <alignment horizontal="center"/>
    </xf>
    <xf numFmtId="8" fontId="0" fillId="3" borderId="2" xfId="0" applyNumberFormat="1" applyFill="1" applyBorder="1" applyAlignment="1">
      <alignment horizontal="right"/>
    </xf>
    <xf numFmtId="0" fontId="5" fillId="0" borderId="1" xfId="0" applyFont="1" applyBorder="1" applyAlignment="1">
      <alignment horizontal="center" vertical="center" wrapText="1"/>
    </xf>
    <xf numFmtId="8" fontId="5" fillId="0" borderId="1" xfId="2" applyNumberFormat="1" applyFont="1" applyBorder="1" applyAlignment="1">
      <alignment horizontal="center" vertical="center" wrapText="1"/>
    </xf>
    <xf numFmtId="14" fontId="5" fillId="0" borderId="1" xfId="0" applyNumberFormat="1" applyFont="1" applyFill="1" applyBorder="1" applyAlignment="1">
      <alignment horizontal="center" vertical="center"/>
    </xf>
    <xf numFmtId="0" fontId="8" fillId="0" borderId="0" xfId="0" applyFont="1" applyAlignment="1">
      <alignment vertical="center" wrapText="1"/>
    </xf>
    <xf numFmtId="0" fontId="8" fillId="3"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5" fillId="0" borderId="1" xfId="0" applyNumberFormat="1" applyFont="1" applyFill="1" applyBorder="1" applyAlignment="1">
      <alignment horizontal="center" vertical="center"/>
    </xf>
    <xf numFmtId="0" fontId="10" fillId="0" borderId="1" xfId="0" applyNumberFormat="1" applyFont="1" applyBorder="1" applyAlignment="1">
      <alignment horizontal="right" vertical="center" wrapText="1"/>
    </xf>
    <xf numFmtId="14" fontId="9" fillId="0" borderId="1" xfId="0" applyNumberFormat="1" applyFont="1" applyBorder="1" applyAlignment="1">
      <alignment horizontal="right" vertical="center" wrapText="1"/>
    </xf>
    <xf numFmtId="0" fontId="7" fillId="0" borderId="1" xfId="0" applyFont="1" applyBorder="1"/>
    <xf numFmtId="44" fontId="7" fillId="0" borderId="1" xfId="3" applyNumberFormat="1" applyFont="1" applyBorder="1" applyAlignment="1">
      <alignment horizontal="right"/>
    </xf>
    <xf numFmtId="14" fontId="7" fillId="0" borderId="1" xfId="0" applyNumberFormat="1" applyFont="1" applyBorder="1"/>
    <xf numFmtId="44" fontId="7" fillId="3" borderId="2" xfId="3" applyFont="1" applyFill="1" applyBorder="1" applyAlignment="1">
      <alignment horizontal="right"/>
    </xf>
    <xf numFmtId="49" fontId="6" fillId="0" borderId="0" xfId="1" applyNumberFormat="1" applyFont="1" applyAlignment="1">
      <alignment horizontal="center" vertical="center" wrapText="1"/>
    </xf>
    <xf numFmtId="14" fontId="5" fillId="0" borderId="1" xfId="0" applyNumberFormat="1" applyFont="1" applyBorder="1" applyAlignment="1">
      <alignment horizontal="right" vertical="center" wrapText="1"/>
    </xf>
    <xf numFmtId="0" fontId="5" fillId="0" borderId="1" xfId="0" applyFont="1" applyBorder="1" applyAlignment="1">
      <alignment vertical="top" wrapText="1"/>
    </xf>
    <xf numFmtId="8" fontId="5" fillId="0" borderId="1" xfId="2" applyNumberFormat="1" applyFont="1" applyBorder="1" applyAlignment="1">
      <alignment vertical="center" wrapText="1"/>
    </xf>
    <xf numFmtId="0" fontId="12" fillId="0" borderId="1" xfId="0" applyFont="1" applyBorder="1"/>
    <xf numFmtId="0" fontId="0" fillId="0" borderId="1" xfId="0" applyBorder="1"/>
    <xf numFmtId="0" fontId="0" fillId="0" borderId="1" xfId="0" applyBorder="1" applyAlignment="1">
      <alignment wrapText="1"/>
    </xf>
    <xf numFmtId="14" fontId="0" fillId="0" borderId="1" xfId="0" applyNumberFormat="1" applyBorder="1"/>
    <xf numFmtId="8" fontId="0" fillId="0" borderId="1" xfId="0" applyNumberFormat="1" applyBorder="1"/>
    <xf numFmtId="0" fontId="0" fillId="0" borderId="1" xfId="0" applyBorder="1" applyAlignment="1">
      <alignment horizontal="center" wrapText="1"/>
    </xf>
    <xf numFmtId="0" fontId="5" fillId="0" borderId="2" xfId="0" applyFont="1" applyBorder="1" applyAlignment="1">
      <alignment vertical="top" wrapText="1"/>
    </xf>
    <xf numFmtId="0" fontId="0" fillId="0" borderId="0" xfId="0" applyBorder="1"/>
    <xf numFmtId="8" fontId="5" fillId="0" borderId="3" xfId="2" applyNumberFormat="1" applyFont="1" applyBorder="1" applyAlignment="1">
      <alignment horizontal="right" vertical="center" wrapText="1"/>
    </xf>
    <xf numFmtId="49" fontId="6" fillId="0" borderId="0" xfId="1" applyNumberFormat="1" applyFont="1" applyAlignment="1">
      <alignment horizontal="center" vertical="center" wrapText="1"/>
    </xf>
    <xf numFmtId="0" fontId="12" fillId="0" borderId="0" xfId="0" applyFont="1"/>
    <xf numFmtId="0" fontId="7" fillId="0" borderId="4" xfId="0" applyFont="1" applyBorder="1"/>
    <xf numFmtId="44" fontId="7" fillId="0" borderId="1" xfId="3" applyNumberFormat="1" applyFont="1" applyFill="1" applyBorder="1" applyAlignment="1">
      <alignment horizontal="right"/>
    </xf>
    <xf numFmtId="0" fontId="7" fillId="0" borderId="1" xfId="0" applyFont="1" applyFill="1" applyBorder="1"/>
    <xf numFmtId="44" fontId="7" fillId="0" borderId="5" xfId="3" applyNumberFormat="1" applyFont="1" applyBorder="1" applyAlignment="1">
      <alignment horizontal="right"/>
    </xf>
    <xf numFmtId="8" fontId="7" fillId="0" borderId="5" xfId="3" applyNumberFormat="1" applyFont="1" applyBorder="1" applyAlignment="1">
      <alignment horizontal="right"/>
    </xf>
    <xf numFmtId="0" fontId="7" fillId="0" borderId="0" xfId="0" applyFont="1" applyBorder="1"/>
    <xf numFmtId="8" fontId="9" fillId="0" borderId="5" xfId="3" applyNumberFormat="1" applyFont="1" applyBorder="1" applyAlignment="1">
      <alignment horizontal="right" vertical="center"/>
    </xf>
    <xf numFmtId="0" fontId="9" fillId="0" borderId="1" xfId="0" applyFont="1" applyBorder="1" applyAlignment="1">
      <alignment vertical="top" wrapText="1"/>
    </xf>
    <xf numFmtId="0" fontId="13" fillId="0" borderId="0" xfId="0" applyFont="1" applyAlignment="1">
      <alignment horizontal="right"/>
    </xf>
    <xf numFmtId="8" fontId="9" fillId="0" borderId="3" xfId="3" applyNumberFormat="1" applyFont="1" applyBorder="1" applyAlignment="1">
      <alignment horizontal="right" vertical="center" wrapText="1"/>
    </xf>
    <xf numFmtId="0" fontId="10" fillId="0" borderId="2" xfId="0" applyNumberFormat="1" applyFont="1" applyBorder="1" applyAlignment="1">
      <alignment horizontal="right" vertical="center" wrapText="1"/>
    </xf>
    <xf numFmtId="0" fontId="0" fillId="0" borderId="1" xfId="0" applyBorder="1" applyAlignment="1">
      <alignment vertical="center"/>
    </xf>
    <xf numFmtId="0" fontId="0" fillId="0" borderId="1" xfId="0" applyBorder="1" applyAlignment="1">
      <alignment vertical="top" wrapText="1"/>
    </xf>
    <xf numFmtId="0" fontId="5" fillId="0" borderId="1" xfId="0" applyFont="1" applyBorder="1" applyAlignment="1">
      <alignment vertical="center" wrapText="1"/>
    </xf>
    <xf numFmtId="8" fontId="5" fillId="0" borderId="1" xfId="2" applyNumberFormat="1" applyFont="1" applyBorder="1" applyAlignment="1">
      <alignment horizontal="right" vertical="center" wrapText="1"/>
    </xf>
    <xf numFmtId="0" fontId="0" fillId="0" borderId="0" xfId="0" applyAlignment="1">
      <alignment vertical="top" wrapText="1"/>
    </xf>
    <xf numFmtId="165" fontId="0" fillId="3" borderId="2" xfId="0" applyNumberFormat="1" applyFill="1" applyBorder="1" applyAlignment="1">
      <alignment horizontal="right"/>
    </xf>
    <xf numFmtId="165" fontId="5" fillId="0" borderId="1" xfId="0" applyNumberFormat="1" applyFont="1" applyFill="1" applyBorder="1"/>
    <xf numFmtId="14" fontId="5" fillId="0" borderId="1" xfId="0" applyNumberFormat="1" applyFont="1" applyFill="1" applyBorder="1"/>
    <xf numFmtId="0" fontId="5" fillId="0" borderId="1" xfId="0" applyFont="1" applyBorder="1" applyAlignment="1">
      <alignment horizontal="left" vertical="center" wrapText="1"/>
    </xf>
    <xf numFmtId="49" fontId="6" fillId="0" borderId="0" xfId="1" applyNumberFormat="1" applyFont="1" applyAlignment="1">
      <alignment horizontal="center" vertical="center" wrapText="1"/>
    </xf>
    <xf numFmtId="0" fontId="5" fillId="0" borderId="1" xfId="1" applyFont="1" applyFill="1" applyBorder="1" applyAlignment="1">
      <alignment horizontal="center" vertical="center" wrapText="1"/>
    </xf>
    <xf numFmtId="0" fontId="5" fillId="0" borderId="1" xfId="0" applyNumberFormat="1" applyFont="1" applyBorder="1" applyAlignment="1">
      <alignment horizontal="center" vertical="center" wrapText="1"/>
    </xf>
    <xf numFmtId="14" fontId="5" fillId="0" borderId="1" xfId="1" applyNumberFormat="1" applyFont="1" applyFill="1" applyBorder="1" applyAlignment="1">
      <alignment horizontal="center" vertical="center" wrapText="1"/>
    </xf>
    <xf numFmtId="44" fontId="1" fillId="0" borderId="0" xfId="3" applyFont="1"/>
    <xf numFmtId="44" fontId="6" fillId="0" borderId="0" xfId="3" applyFont="1" applyAlignment="1">
      <alignment horizontal="center" vertical="center" wrapText="1"/>
    </xf>
    <xf numFmtId="44" fontId="4" fillId="2" borderId="1" xfId="3" applyFont="1" applyFill="1" applyBorder="1" applyAlignment="1">
      <alignment horizontal="center" vertical="center" wrapText="1"/>
    </xf>
    <xf numFmtId="44" fontId="5" fillId="0" borderId="1" xfId="3" applyFont="1" applyBorder="1" applyAlignment="1">
      <alignment horizontal="center" vertical="center"/>
    </xf>
    <xf numFmtId="44" fontId="0" fillId="3" borderId="2" xfId="3" applyFont="1" applyFill="1" applyBorder="1" applyAlignment="1">
      <alignment horizontal="right"/>
    </xf>
    <xf numFmtId="44" fontId="5" fillId="0" borderId="3" xfId="3" applyFont="1" applyBorder="1" applyAlignment="1">
      <alignment horizontal="right" vertical="center" wrapText="1"/>
    </xf>
    <xf numFmtId="44" fontId="5" fillId="0" borderId="1" xfId="3" applyFont="1" applyBorder="1" applyAlignment="1">
      <alignment vertical="center" wrapText="1"/>
    </xf>
    <xf numFmtId="44" fontId="0" fillId="0" borderId="1" xfId="3" applyFont="1" applyBorder="1"/>
    <xf numFmtId="44" fontId="7" fillId="0" borderId="1" xfId="3" applyFont="1" applyBorder="1" applyAlignment="1">
      <alignment horizontal="right"/>
    </xf>
    <xf numFmtId="44" fontId="5" fillId="0" borderId="1" xfId="3" applyFont="1" applyFill="1" applyBorder="1" applyAlignment="1">
      <alignment horizontal="center" vertical="center" wrapText="1"/>
    </xf>
    <xf numFmtId="44" fontId="5" fillId="0" borderId="1" xfId="3" applyFont="1" applyFill="1" applyBorder="1" applyAlignment="1">
      <alignment horizontal="center" vertical="center"/>
    </xf>
    <xf numFmtId="44" fontId="0" fillId="0" borderId="0" xfId="3" applyFont="1"/>
    <xf numFmtId="0" fontId="0" fillId="0" borderId="6" xfId="0" applyFont="1" applyBorder="1"/>
    <xf numFmtId="0" fontId="0" fillId="0" borderId="0" xfId="0" applyFont="1" applyBorder="1" applyAlignment="1"/>
    <xf numFmtId="8" fontId="0" fillId="0" borderId="5" xfId="0" applyNumberFormat="1" applyFont="1" applyBorder="1" applyAlignment="1">
      <alignment horizontal="right"/>
    </xf>
    <xf numFmtId="14" fontId="15" fillId="0" borderId="1" xfId="0" applyNumberFormat="1" applyFont="1" applyBorder="1" applyAlignment="1">
      <alignment horizontal="right" wrapText="1"/>
    </xf>
    <xf numFmtId="0" fontId="16" fillId="0" borderId="0" xfId="0" applyFont="1"/>
    <xf numFmtId="44" fontId="16" fillId="0" borderId="0" xfId="3" applyFont="1"/>
    <xf numFmtId="0" fontId="17" fillId="0" borderId="0" xfId="0" applyFont="1"/>
    <xf numFmtId="49" fontId="19" fillId="0" borderId="0" xfId="1" applyNumberFormat="1" applyFont="1" applyAlignment="1">
      <alignment horizontal="center" vertical="center" wrapText="1"/>
    </xf>
    <xf numFmtId="44" fontId="19" fillId="0" borderId="0" xfId="3" applyFont="1" applyAlignment="1">
      <alignment horizontal="center" vertical="center" wrapText="1"/>
    </xf>
    <xf numFmtId="0" fontId="20" fillId="0" borderId="0" xfId="0" applyFont="1"/>
    <xf numFmtId="44" fontId="17" fillId="0" borderId="0" xfId="3" applyFont="1"/>
    <xf numFmtId="0" fontId="21" fillId="2" borderId="1" xfId="1" applyFont="1" applyFill="1" applyBorder="1" applyAlignment="1">
      <alignment horizontal="center" vertical="center" wrapText="1"/>
    </xf>
    <xf numFmtId="44" fontId="21" fillId="2" borderId="1" xfId="3" applyFont="1" applyFill="1" applyBorder="1" applyAlignment="1">
      <alignment horizontal="center" vertical="center" wrapText="1"/>
    </xf>
    <xf numFmtId="0" fontId="21" fillId="0" borderId="1" xfId="0" applyNumberFormat="1" applyFont="1" applyBorder="1" applyAlignment="1">
      <alignment horizontal="center" vertical="center" wrapText="1"/>
    </xf>
    <xf numFmtId="0" fontId="22" fillId="0" borderId="6" xfId="0" applyFont="1" applyBorder="1"/>
    <xf numFmtId="0" fontId="22" fillId="0" borderId="0" xfId="0" applyFont="1" applyBorder="1" applyAlignment="1"/>
    <xf numFmtId="14" fontId="23" fillId="0" borderId="1" xfId="0" applyNumberFormat="1" applyFont="1" applyBorder="1" applyAlignment="1">
      <alignment horizontal="right" wrapText="1"/>
    </xf>
    <xf numFmtId="8" fontId="23" fillId="0" borderId="1" xfId="2" applyNumberFormat="1" applyFont="1" applyBorder="1" applyAlignment="1">
      <alignment horizontal="right" wrapText="1"/>
    </xf>
    <xf numFmtId="0" fontId="21" fillId="0" borderId="1" xfId="0" applyFont="1" applyFill="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xf>
    <xf numFmtId="44" fontId="23" fillId="0" borderId="1" xfId="3" applyFont="1" applyBorder="1" applyAlignment="1">
      <alignment horizontal="center" vertical="center"/>
    </xf>
    <xf numFmtId="0" fontId="22" fillId="0" borderId="0" xfId="0" applyFont="1"/>
    <xf numFmtId="0" fontId="22" fillId="3" borderId="2" xfId="0" applyFont="1" applyFill="1" applyBorder="1" applyAlignment="1">
      <alignment horizontal="center"/>
    </xf>
    <xf numFmtId="44" fontId="22" fillId="3" borderId="2" xfId="3" applyFont="1" applyFill="1" applyBorder="1" applyAlignment="1">
      <alignment horizontal="right"/>
    </xf>
    <xf numFmtId="0" fontId="23" fillId="0" borderId="2" xfId="0" applyFont="1" applyBorder="1" applyAlignment="1">
      <alignment vertical="top" wrapText="1"/>
    </xf>
    <xf numFmtId="0" fontId="22" fillId="0" borderId="0" xfId="0" applyFont="1" applyBorder="1"/>
    <xf numFmtId="14" fontId="23" fillId="0" borderId="1" xfId="0" applyNumberFormat="1" applyFont="1" applyBorder="1" applyAlignment="1">
      <alignment horizontal="right" vertical="center" wrapText="1"/>
    </xf>
    <xf numFmtId="44" fontId="23" fillId="0" borderId="3" xfId="3" applyFont="1" applyBorder="1" applyAlignment="1">
      <alignment horizontal="right" vertical="center" wrapText="1"/>
    </xf>
    <xf numFmtId="0" fontId="23" fillId="0" borderId="1" xfId="0" applyFont="1" applyBorder="1" applyAlignment="1">
      <alignment vertical="top" wrapText="1"/>
    </xf>
    <xf numFmtId="44" fontId="23" fillId="0" borderId="1" xfId="3" applyFont="1" applyBorder="1" applyAlignment="1">
      <alignment vertical="center" wrapText="1"/>
    </xf>
    <xf numFmtId="0" fontId="24" fillId="0" borderId="1" xfId="0" applyFont="1" applyBorder="1"/>
    <xf numFmtId="0" fontId="22" fillId="0" borderId="1" xfId="0" applyFont="1" applyBorder="1" applyAlignment="1">
      <alignment horizontal="center" wrapText="1"/>
    </xf>
    <xf numFmtId="0" fontId="22" fillId="0" borderId="1" xfId="0" applyFont="1" applyBorder="1" applyAlignment="1">
      <alignment wrapText="1"/>
    </xf>
    <xf numFmtId="14" fontId="22" fillId="0" borderId="1" xfId="0" applyNumberFormat="1" applyFont="1" applyBorder="1"/>
    <xf numFmtId="44" fontId="22" fillId="0" borderId="1" xfId="3" applyFont="1" applyBorder="1"/>
    <xf numFmtId="0" fontId="22" fillId="0" borderId="1" xfId="0" applyFont="1" applyBorder="1"/>
    <xf numFmtId="0" fontId="22" fillId="0" borderId="0" xfId="0" applyFont="1" applyAlignment="1">
      <alignment vertical="center" wrapText="1"/>
    </xf>
    <xf numFmtId="0" fontId="22" fillId="3" borderId="2" xfId="0" applyFont="1" applyFill="1" applyBorder="1" applyAlignment="1">
      <alignment horizontal="center" vertical="center" wrapText="1"/>
    </xf>
    <xf numFmtId="0" fontId="23" fillId="0" borderId="1" xfId="1" applyFont="1" applyFill="1" applyBorder="1" applyAlignment="1">
      <alignment horizontal="center" vertical="center" wrapText="1"/>
    </xf>
    <xf numFmtId="14" fontId="23" fillId="0" borderId="1" xfId="1" applyNumberFormat="1" applyFont="1" applyFill="1" applyBorder="1" applyAlignment="1">
      <alignment horizontal="center" wrapText="1"/>
    </xf>
    <xf numFmtId="44" fontId="23" fillId="0" borderId="1" xfId="3" applyFont="1" applyFill="1" applyBorder="1" applyAlignment="1">
      <alignment horizontal="center" wrapText="1"/>
    </xf>
    <xf numFmtId="14" fontId="23" fillId="0" borderId="1" xfId="1" applyNumberFormat="1" applyFont="1" applyFill="1" applyBorder="1" applyAlignment="1">
      <alignment horizontal="center" vertical="center" wrapText="1"/>
    </xf>
    <xf numFmtId="44" fontId="23" fillId="0" borderId="1" xfId="3" applyFont="1" applyFill="1" applyBorder="1" applyAlignment="1">
      <alignment horizontal="center" vertical="center" wrapText="1"/>
    </xf>
    <xf numFmtId="49" fontId="19" fillId="0" borderId="0" xfId="1" applyNumberFormat="1" applyFont="1" applyAlignment="1">
      <alignment horizontal="center" vertical="center" wrapText="1"/>
    </xf>
    <xf numFmtId="49" fontId="19" fillId="0" borderId="0" xfId="1" applyNumberFormat="1" applyFont="1" applyAlignment="1">
      <alignment horizontal="center" vertical="center" wrapText="1"/>
    </xf>
    <xf numFmtId="0" fontId="23" fillId="0" borderId="2" xfId="0" applyFont="1" applyBorder="1" applyAlignment="1">
      <alignment horizontal="left" vertical="top" wrapText="1"/>
    </xf>
    <xf numFmtId="0" fontId="23" fillId="0" borderId="1" xfId="0" applyFont="1" applyBorder="1" applyAlignment="1">
      <alignment horizontal="left" vertical="center" wrapText="1"/>
    </xf>
    <xf numFmtId="0" fontId="22" fillId="0" borderId="1" xfId="0" applyFont="1" applyBorder="1" applyAlignment="1">
      <alignment horizontal="left" wrapText="1"/>
    </xf>
    <xf numFmtId="49" fontId="19" fillId="0" borderId="0" xfId="1" applyNumberFormat="1" applyFont="1" applyAlignment="1">
      <alignment horizontal="center" vertical="center" wrapText="1"/>
    </xf>
    <xf numFmtId="8" fontId="22" fillId="3" borderId="2" xfId="3" applyNumberFormat="1" applyFont="1" applyFill="1" applyBorder="1" applyAlignment="1">
      <alignment horizontal="right"/>
    </xf>
    <xf numFmtId="0" fontId="5" fillId="0" borderId="2"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 xfId="0" applyFont="1" applyBorder="1" applyAlignment="1">
      <alignment horizontal="center" vertical="center" wrapText="1"/>
    </xf>
    <xf numFmtId="8" fontId="5" fillId="0" borderId="3" xfId="2" applyNumberFormat="1" applyFont="1" applyBorder="1" applyAlignment="1">
      <alignment horizontal="center" vertical="center" wrapText="1"/>
    </xf>
    <xf numFmtId="0" fontId="0" fillId="0" borderId="1" xfId="0" applyBorder="1" applyAlignment="1">
      <alignment horizontal="center" vertical="center" wrapText="1"/>
    </xf>
    <xf numFmtId="49" fontId="19" fillId="0" borderId="0" xfId="1" applyNumberFormat="1" applyFont="1" applyAlignment="1">
      <alignment horizontal="center" vertical="center" wrapText="1"/>
    </xf>
    <xf numFmtId="49" fontId="19" fillId="0" borderId="0" xfId="1" applyNumberFormat="1" applyFont="1" applyAlignment="1">
      <alignment horizontal="center" vertical="center" wrapText="1"/>
    </xf>
    <xf numFmtId="44" fontId="22" fillId="3" borderId="2" xfId="3" applyNumberFormat="1" applyFont="1" applyFill="1" applyBorder="1" applyAlignment="1">
      <alignment horizontal="right"/>
    </xf>
    <xf numFmtId="49" fontId="6" fillId="0" borderId="0" xfId="1" applyNumberFormat="1" applyFont="1" applyAlignment="1">
      <alignment horizontal="center" vertical="center" wrapText="1"/>
    </xf>
    <xf numFmtId="0" fontId="3" fillId="0" borderId="0" xfId="1" applyFont="1" applyAlignment="1">
      <alignment horizontal="center" vertical="center"/>
    </xf>
    <xf numFmtId="49" fontId="19" fillId="0" borderId="0" xfId="1" applyNumberFormat="1" applyFont="1" applyAlignment="1">
      <alignment horizontal="center" vertical="center" wrapText="1"/>
    </xf>
    <xf numFmtId="0" fontId="18" fillId="0" borderId="0" xfId="1" applyFont="1" applyAlignment="1">
      <alignment horizontal="center" vertical="center"/>
    </xf>
    <xf numFmtId="0" fontId="21" fillId="0" borderId="2" xfId="0" applyNumberFormat="1" applyFont="1" applyBorder="1" applyAlignment="1">
      <alignment horizontal="center" vertical="center" wrapText="1"/>
    </xf>
    <xf numFmtId="0" fontId="0" fillId="0" borderId="2" xfId="0" applyBorder="1"/>
    <xf numFmtId="0" fontId="0" fillId="0" borderId="1" xfId="0" applyBorder="1" applyAlignment="1">
      <alignment horizontal="center" vertical="center"/>
    </xf>
    <xf numFmtId="8" fontId="0" fillId="0" borderId="1" xfId="0" applyNumberFormat="1" applyBorder="1" applyAlignment="1">
      <alignment horizontal="center" vertical="center"/>
    </xf>
  </cellXfs>
  <cellStyles count="4">
    <cellStyle name="Moneda" xfId="3" builtinId="4"/>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714375"/>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714375"/>
        </a:xfrm>
        <a:prstGeom prst="rect">
          <a:avLst/>
        </a:prstGeom>
      </xdr:spPr>
    </xdr:pic>
    <xdr:clientData/>
  </xdr:oneCellAnchor>
  <xdr:oneCellAnchor>
    <xdr:from>
      <xdr:col>0</xdr:col>
      <xdr:colOff>0</xdr:colOff>
      <xdr:row>1</xdr:row>
      <xdr:rowOff>1</xdr:rowOff>
    </xdr:from>
    <xdr:ext cx="762000" cy="723900"/>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723900"/>
        </a:xfrm>
        <a:prstGeom prst="rect">
          <a:avLst/>
        </a:prstGeom>
      </xdr:spPr>
    </xdr:pic>
    <xdr:clientData/>
  </xdr:oneCellAnchor>
  <xdr:twoCellAnchor>
    <xdr:from>
      <xdr:col>1</xdr:col>
      <xdr:colOff>1634232</xdr:colOff>
      <xdr:row>31</xdr:row>
      <xdr:rowOff>100354</xdr:rowOff>
    </xdr:from>
    <xdr:to>
      <xdr:col>2</xdr:col>
      <xdr:colOff>726293</xdr:colOff>
      <xdr:row>31</xdr:row>
      <xdr:rowOff>440541</xdr:rowOff>
    </xdr:to>
    <xdr:sp macro="" textlink="">
      <xdr:nvSpPr>
        <xdr:cNvPr id="4" name="3 CuadroTexto"/>
        <xdr:cNvSpPr txBox="1"/>
      </xdr:nvSpPr>
      <xdr:spPr>
        <a:xfrm>
          <a:off x="1519932" y="6005854"/>
          <a:ext cx="730361" cy="92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5"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4</xdr:col>
      <xdr:colOff>190499</xdr:colOff>
      <xdr:row>1</xdr:row>
      <xdr:rowOff>9525</xdr:rowOff>
    </xdr:from>
    <xdr:to>
      <xdr:col>4</xdr:col>
      <xdr:colOff>1023936</xdr:colOff>
      <xdr:row>5</xdr:row>
      <xdr:rowOff>142875</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49" y="190500"/>
          <a:ext cx="833437" cy="990600"/>
        </a:xfrm>
        <a:prstGeom prst="rect">
          <a:avLst/>
        </a:prstGeom>
      </xdr:spPr>
    </xdr:pic>
    <xdr:clientData/>
  </xdr:twoCellAnchor>
  <xdr:twoCellAnchor editAs="oneCell">
    <xdr:from>
      <xdr:col>0</xdr:col>
      <xdr:colOff>0</xdr:colOff>
      <xdr:row>1</xdr:row>
      <xdr:rowOff>2</xdr:rowOff>
    </xdr:from>
    <xdr:to>
      <xdr:col>0</xdr:col>
      <xdr:colOff>1111248</xdr:colOff>
      <xdr:row>5</xdr:row>
      <xdr:rowOff>142222</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7"/>
          <a:ext cx="1111248" cy="999470"/>
        </a:xfrm>
        <a:prstGeom prst="rect">
          <a:avLst/>
        </a:prstGeom>
      </xdr:spPr>
    </xdr:pic>
    <xdr:clientData/>
  </xdr:twoCellAnchor>
  <xdr:twoCellAnchor>
    <xdr:from>
      <xdr:col>1</xdr:col>
      <xdr:colOff>1499511</xdr:colOff>
      <xdr:row>7</xdr:row>
      <xdr:rowOff>538165</xdr:rowOff>
    </xdr:from>
    <xdr:to>
      <xdr:col>2</xdr:col>
      <xdr:colOff>1321597</xdr:colOff>
      <xdr:row>7</xdr:row>
      <xdr:rowOff>1285875</xdr:rowOff>
    </xdr:to>
    <xdr:sp macro="" textlink="">
      <xdr:nvSpPr>
        <xdr:cNvPr id="5" name="3 CuadroTexto"/>
        <xdr:cNvSpPr txBox="1"/>
      </xdr:nvSpPr>
      <xdr:spPr>
        <a:xfrm>
          <a:off x="2642511" y="1978821"/>
          <a:ext cx="2620055" cy="747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190499</xdr:colOff>
      <xdr:row>1</xdr:row>
      <xdr:rowOff>9525</xdr:rowOff>
    </xdr:from>
    <xdr:to>
      <xdr:col>4</xdr:col>
      <xdr:colOff>1023936</xdr:colOff>
      <xdr:row>5</xdr:row>
      <xdr:rowOff>142875</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49" y="190500"/>
          <a:ext cx="833437" cy="990600"/>
        </a:xfrm>
        <a:prstGeom prst="rect">
          <a:avLst/>
        </a:prstGeom>
      </xdr:spPr>
    </xdr:pic>
    <xdr:clientData/>
  </xdr:twoCellAnchor>
  <xdr:twoCellAnchor editAs="oneCell">
    <xdr:from>
      <xdr:col>0</xdr:col>
      <xdr:colOff>0</xdr:colOff>
      <xdr:row>1</xdr:row>
      <xdr:rowOff>2</xdr:rowOff>
    </xdr:from>
    <xdr:to>
      <xdr:col>0</xdr:col>
      <xdr:colOff>1111248</xdr:colOff>
      <xdr:row>5</xdr:row>
      <xdr:rowOff>142222</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7"/>
          <a:ext cx="1111248" cy="999470"/>
        </a:xfrm>
        <a:prstGeom prst="rect">
          <a:avLst/>
        </a:prstGeom>
      </xdr:spPr>
    </xdr:pic>
    <xdr:clientData/>
  </xdr:twoCellAnchor>
  <xdr:twoCellAnchor>
    <xdr:from>
      <xdr:col>1</xdr:col>
      <xdr:colOff>1499511</xdr:colOff>
      <xdr:row>7</xdr:row>
      <xdr:rowOff>192885</xdr:rowOff>
    </xdr:from>
    <xdr:to>
      <xdr:col>2</xdr:col>
      <xdr:colOff>1321597</xdr:colOff>
      <xdr:row>7</xdr:row>
      <xdr:rowOff>940595</xdr:rowOff>
    </xdr:to>
    <xdr:sp macro="" textlink="">
      <xdr:nvSpPr>
        <xdr:cNvPr id="4" name="3 CuadroTexto"/>
        <xdr:cNvSpPr txBox="1"/>
      </xdr:nvSpPr>
      <xdr:spPr>
        <a:xfrm>
          <a:off x="2642511" y="1633541"/>
          <a:ext cx="2620055" cy="747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twoCellAnchor>
    <xdr:from>
      <xdr:col>1</xdr:col>
      <xdr:colOff>1497128</xdr:colOff>
      <xdr:row>14</xdr:row>
      <xdr:rowOff>152412</xdr:rowOff>
    </xdr:from>
    <xdr:to>
      <xdr:col>2</xdr:col>
      <xdr:colOff>1319214</xdr:colOff>
      <xdr:row>14</xdr:row>
      <xdr:rowOff>900122</xdr:rowOff>
    </xdr:to>
    <xdr:sp macro="" textlink="">
      <xdr:nvSpPr>
        <xdr:cNvPr id="6" name="3 CuadroTexto"/>
        <xdr:cNvSpPr txBox="1"/>
      </xdr:nvSpPr>
      <xdr:spPr>
        <a:xfrm>
          <a:off x="2640128" y="4724412"/>
          <a:ext cx="2620055" cy="747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190499</xdr:colOff>
      <xdr:row>1</xdr:row>
      <xdr:rowOff>9525</xdr:rowOff>
    </xdr:from>
    <xdr:to>
      <xdr:col>4</xdr:col>
      <xdr:colOff>1023936</xdr:colOff>
      <xdr:row>5</xdr:row>
      <xdr:rowOff>142875</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49" y="190500"/>
          <a:ext cx="833437" cy="990600"/>
        </a:xfrm>
        <a:prstGeom prst="rect">
          <a:avLst/>
        </a:prstGeom>
      </xdr:spPr>
    </xdr:pic>
    <xdr:clientData/>
  </xdr:twoCellAnchor>
  <xdr:twoCellAnchor editAs="oneCell">
    <xdr:from>
      <xdr:col>0</xdr:col>
      <xdr:colOff>0</xdr:colOff>
      <xdr:row>1</xdr:row>
      <xdr:rowOff>2</xdr:rowOff>
    </xdr:from>
    <xdr:to>
      <xdr:col>0</xdr:col>
      <xdr:colOff>1111248</xdr:colOff>
      <xdr:row>5</xdr:row>
      <xdr:rowOff>142222</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7"/>
          <a:ext cx="1111248" cy="999470"/>
        </a:xfrm>
        <a:prstGeom prst="rect">
          <a:avLst/>
        </a:prstGeom>
      </xdr:spPr>
    </xdr:pic>
    <xdr:clientData/>
  </xdr:twoCellAnchor>
  <xdr:twoCellAnchor>
    <xdr:from>
      <xdr:col>1</xdr:col>
      <xdr:colOff>1499511</xdr:colOff>
      <xdr:row>7</xdr:row>
      <xdr:rowOff>192885</xdr:rowOff>
    </xdr:from>
    <xdr:to>
      <xdr:col>2</xdr:col>
      <xdr:colOff>1321597</xdr:colOff>
      <xdr:row>7</xdr:row>
      <xdr:rowOff>940595</xdr:rowOff>
    </xdr:to>
    <xdr:sp macro="" textlink="">
      <xdr:nvSpPr>
        <xdr:cNvPr id="4" name="3 CuadroTexto"/>
        <xdr:cNvSpPr txBox="1"/>
      </xdr:nvSpPr>
      <xdr:spPr>
        <a:xfrm>
          <a:off x="2642511" y="1631160"/>
          <a:ext cx="2622436" cy="747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809625"/>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809625"/>
        </a:xfrm>
        <a:prstGeom prst="rect">
          <a:avLst/>
        </a:prstGeom>
      </xdr:spPr>
    </xdr:pic>
    <xdr:clientData/>
  </xdr:oneCellAnchor>
  <xdr:oneCellAnchor>
    <xdr:from>
      <xdr:col>0</xdr:col>
      <xdr:colOff>0</xdr:colOff>
      <xdr:row>1</xdr:row>
      <xdr:rowOff>1</xdr:rowOff>
    </xdr:from>
    <xdr:ext cx="762000" cy="819150"/>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oneCellAnchor>
  <xdr:twoCellAnchor>
    <xdr:from>
      <xdr:col>1</xdr:col>
      <xdr:colOff>1634232</xdr:colOff>
      <xdr:row>31</xdr:row>
      <xdr:rowOff>100354</xdr:rowOff>
    </xdr:from>
    <xdr:to>
      <xdr:col>2</xdr:col>
      <xdr:colOff>726293</xdr:colOff>
      <xdr:row>31</xdr:row>
      <xdr:rowOff>440541</xdr:rowOff>
    </xdr:to>
    <xdr:sp macro="" textlink="">
      <xdr:nvSpPr>
        <xdr:cNvPr id="4" name="3 CuadroTexto"/>
        <xdr:cNvSpPr txBox="1"/>
      </xdr:nvSpPr>
      <xdr:spPr>
        <a:xfrm>
          <a:off x="1519932" y="6005854"/>
          <a:ext cx="730361" cy="92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5"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oneCellAnchor>
    <xdr:from>
      <xdr:col>4</xdr:col>
      <xdr:colOff>190500</xdr:colOff>
      <xdr:row>1</xdr:row>
      <xdr:rowOff>9525</xdr:rowOff>
    </xdr:from>
    <xdr:ext cx="571500" cy="809625"/>
    <xdr:pic>
      <xdr:nvPicPr>
        <xdr:cNvPr id="6"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809625"/>
        </a:xfrm>
        <a:prstGeom prst="rect">
          <a:avLst/>
        </a:prstGeom>
      </xdr:spPr>
    </xdr:pic>
    <xdr:clientData/>
  </xdr:oneCellAnchor>
  <xdr:oneCellAnchor>
    <xdr:from>
      <xdr:col>0</xdr:col>
      <xdr:colOff>0</xdr:colOff>
      <xdr:row>1</xdr:row>
      <xdr:rowOff>1</xdr:rowOff>
    </xdr:from>
    <xdr:ext cx="762000" cy="819150"/>
    <xdr:pic>
      <xdr:nvPicPr>
        <xdr:cNvPr id="7"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oneCellAnchor>
  <xdr:twoCellAnchor>
    <xdr:from>
      <xdr:col>1</xdr:col>
      <xdr:colOff>1634232</xdr:colOff>
      <xdr:row>31</xdr:row>
      <xdr:rowOff>100354</xdr:rowOff>
    </xdr:from>
    <xdr:to>
      <xdr:col>2</xdr:col>
      <xdr:colOff>726293</xdr:colOff>
      <xdr:row>31</xdr:row>
      <xdr:rowOff>440541</xdr:rowOff>
    </xdr:to>
    <xdr:sp macro="" textlink="">
      <xdr:nvSpPr>
        <xdr:cNvPr id="8" name="3 CuadroTexto"/>
        <xdr:cNvSpPr txBox="1"/>
      </xdr:nvSpPr>
      <xdr:spPr>
        <a:xfrm>
          <a:off x="1519932" y="6005854"/>
          <a:ext cx="730361" cy="92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9"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910478"/>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910478"/>
        </a:xfrm>
        <a:prstGeom prst="rect">
          <a:avLst/>
        </a:prstGeom>
      </xdr:spPr>
    </xdr:pic>
    <xdr:clientData/>
  </xdr:oneCellAnchor>
  <xdr:oneCellAnchor>
    <xdr:from>
      <xdr:col>0</xdr:col>
      <xdr:colOff>0</xdr:colOff>
      <xdr:row>1</xdr:row>
      <xdr:rowOff>1</xdr:rowOff>
    </xdr:from>
    <xdr:ext cx="762000" cy="920003"/>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920003"/>
        </a:xfrm>
        <a:prstGeom prst="rect">
          <a:avLst/>
        </a:prstGeom>
      </xdr:spPr>
    </xdr:pic>
    <xdr:clientData/>
  </xdr:oneCellAnchor>
  <xdr:twoCellAnchor>
    <xdr:from>
      <xdr:col>1</xdr:col>
      <xdr:colOff>1634232</xdr:colOff>
      <xdr:row>31</xdr:row>
      <xdr:rowOff>100354</xdr:rowOff>
    </xdr:from>
    <xdr:to>
      <xdr:col>2</xdr:col>
      <xdr:colOff>726293</xdr:colOff>
      <xdr:row>31</xdr:row>
      <xdr:rowOff>440541</xdr:rowOff>
    </xdr:to>
    <xdr:sp macro="" textlink="">
      <xdr:nvSpPr>
        <xdr:cNvPr id="4" name="3 CuadroTexto"/>
        <xdr:cNvSpPr txBox="1"/>
      </xdr:nvSpPr>
      <xdr:spPr>
        <a:xfrm>
          <a:off x="1519932" y="6005854"/>
          <a:ext cx="730361" cy="92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5" name="4 CuadroTexto"/>
        <xdr:cNvSpPr txBox="1"/>
      </xdr:nvSpPr>
      <xdr:spPr>
        <a:xfrm>
          <a:off x="1521619" y="1333503"/>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190500</xdr:colOff>
      <xdr:row>1</xdr:row>
      <xdr:rowOff>9525</xdr:rowOff>
    </xdr:from>
    <xdr:ext cx="571500" cy="809625"/>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3238500" y="200025"/>
          <a:ext cx="571500" cy="809625"/>
        </a:xfrm>
        <a:prstGeom prst="rect">
          <a:avLst/>
        </a:prstGeom>
      </xdr:spPr>
    </xdr:pic>
    <xdr:clientData/>
  </xdr:oneCellAnchor>
  <xdr:oneCellAnchor>
    <xdr:from>
      <xdr:col>0</xdr:col>
      <xdr:colOff>0</xdr:colOff>
      <xdr:row>1</xdr:row>
      <xdr:rowOff>1</xdr:rowOff>
    </xdr:from>
    <xdr:ext cx="762000" cy="819150"/>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oneCellAnchor>
  <xdr:oneCellAnchor>
    <xdr:from>
      <xdr:col>1</xdr:col>
      <xdr:colOff>1888329</xdr:colOff>
      <xdr:row>6</xdr:row>
      <xdr:rowOff>127891</xdr:rowOff>
    </xdr:from>
    <xdr:ext cx="2013857" cy="468013"/>
    <xdr:sp macro="" textlink="">
      <xdr:nvSpPr>
        <xdr:cNvPr id="4" name="4 CuadroTexto"/>
        <xdr:cNvSpPr txBox="1"/>
      </xdr:nvSpPr>
      <xdr:spPr>
        <a:xfrm>
          <a:off x="1526379" y="1270891"/>
          <a:ext cx="2013857" cy="468013"/>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2400" b="1"/>
            <a:t>NO</a:t>
          </a:r>
          <a:r>
            <a:rPr lang="es-MX" sz="2400" b="1" baseline="0"/>
            <a:t> HUBO</a:t>
          </a:r>
          <a:endParaRPr lang="es-MX" sz="2400" b="1"/>
        </a:p>
      </xdr:txBody>
    </xdr:sp>
    <xdr:clientData/>
  </xdr:oneCellAnchor>
  <xdr:oneCellAnchor>
    <xdr:from>
      <xdr:col>1</xdr:col>
      <xdr:colOff>1445419</xdr:colOff>
      <xdr:row>18</xdr:row>
      <xdr:rowOff>74368</xdr:rowOff>
    </xdr:from>
    <xdr:ext cx="2959893" cy="468013"/>
    <xdr:sp macro="" textlink="">
      <xdr:nvSpPr>
        <xdr:cNvPr id="5" name="4 CuadroTexto"/>
        <xdr:cNvSpPr txBox="1"/>
      </xdr:nvSpPr>
      <xdr:spPr>
        <a:xfrm>
          <a:off x="1521619" y="3503368"/>
          <a:ext cx="2959893" cy="468013"/>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2400" b="1"/>
            <a:t>NO</a:t>
          </a:r>
          <a:r>
            <a:rPr lang="es-MX" sz="2400" b="1" baseline="0"/>
            <a:t> HUBO</a:t>
          </a:r>
          <a:endParaRPr lang="es-MX" sz="2400" b="1"/>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4</xdr:row>
      <xdr:rowOff>152400</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6448425" y="200025"/>
          <a:ext cx="571500" cy="714375"/>
        </a:xfrm>
        <a:prstGeom prst="rect">
          <a:avLst/>
        </a:prstGeom>
      </xdr:spPr>
    </xdr:pic>
    <xdr:clientData/>
  </xdr:twoCellAnchor>
  <xdr:twoCellAnchor editAs="oneCell">
    <xdr:from>
      <xdr:col>0</xdr:col>
      <xdr:colOff>0</xdr:colOff>
      <xdr:row>1</xdr:row>
      <xdr:rowOff>1</xdr:rowOff>
    </xdr:from>
    <xdr:to>
      <xdr:col>0</xdr:col>
      <xdr:colOff>762000</xdr:colOff>
      <xdr:row>4</xdr:row>
      <xdr:rowOff>152401</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723900"/>
        </a:xfrm>
        <a:prstGeom prst="rect">
          <a:avLst/>
        </a:prstGeom>
      </xdr:spPr>
    </xdr:pic>
    <xdr:clientData/>
  </xdr:twoCellAnchor>
  <xdr:twoCellAnchor>
    <xdr:from>
      <xdr:col>1</xdr:col>
      <xdr:colOff>1634232</xdr:colOff>
      <xdr:row>31</xdr:row>
      <xdr:rowOff>100354</xdr:rowOff>
    </xdr:from>
    <xdr:to>
      <xdr:col>2</xdr:col>
      <xdr:colOff>726293</xdr:colOff>
      <xdr:row>31</xdr:row>
      <xdr:rowOff>440541</xdr:rowOff>
    </xdr:to>
    <xdr:sp macro="" textlink="">
      <xdr:nvSpPr>
        <xdr:cNvPr id="4" name="3 CuadroTexto"/>
        <xdr:cNvSpPr txBox="1"/>
      </xdr:nvSpPr>
      <xdr:spPr>
        <a:xfrm>
          <a:off x="2777232" y="6586879"/>
          <a:ext cx="1511411" cy="340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NO HUBO</a:t>
          </a:r>
        </a:p>
      </xdr:txBody>
    </xdr:sp>
    <xdr:clientData/>
  </xdr:twoCellAnchor>
  <xdr:oneCellAnchor>
    <xdr:from>
      <xdr:col>1</xdr:col>
      <xdr:colOff>1340644</xdr:colOff>
      <xdr:row>6</xdr:row>
      <xdr:rowOff>190503</xdr:rowOff>
    </xdr:from>
    <xdr:ext cx="2013857" cy="342786"/>
    <xdr:sp macro="" textlink="">
      <xdr:nvSpPr>
        <xdr:cNvPr id="5" name="4 CuadroTexto"/>
        <xdr:cNvSpPr txBox="1"/>
      </xdr:nvSpPr>
      <xdr:spPr>
        <a:xfrm>
          <a:off x="2483644" y="1438278"/>
          <a:ext cx="2013857" cy="34278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spAutoFit/>
        </a:bodyPr>
        <a:lstStyle/>
        <a:p>
          <a:pPr algn="ctr"/>
          <a:r>
            <a:rPr lang="es-MX" sz="1600" b="1"/>
            <a:t>NO</a:t>
          </a:r>
          <a:r>
            <a:rPr lang="es-MX" sz="1600" b="1" baseline="0"/>
            <a:t> HUBO</a:t>
          </a:r>
          <a:endParaRPr lang="es-MX" sz="1600" b="1"/>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5</xdr:row>
      <xdr:rowOff>57150</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20050" y="200025"/>
          <a:ext cx="571500" cy="809625"/>
        </a:xfrm>
        <a:prstGeom prst="rect">
          <a:avLst/>
        </a:prstGeom>
      </xdr:spPr>
    </xdr:pic>
    <xdr:clientData/>
  </xdr:twoCellAnchor>
  <xdr:twoCellAnchor editAs="oneCell">
    <xdr:from>
      <xdr:col>0</xdr:col>
      <xdr:colOff>0</xdr:colOff>
      <xdr:row>1</xdr:row>
      <xdr:rowOff>1</xdr:rowOff>
    </xdr:from>
    <xdr:to>
      <xdr:col>0</xdr:col>
      <xdr:colOff>762000</xdr:colOff>
      <xdr:row>5</xdr:row>
      <xdr:rowOff>57151</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819150"/>
        </a:xfrm>
        <a:prstGeom prst="rect">
          <a:avLst/>
        </a:prstGeom>
      </xdr:spPr>
    </xdr:pic>
    <xdr:clientData/>
  </xdr:twoCellAnchor>
  <xdr:twoCellAnchor>
    <xdr:from>
      <xdr:col>1</xdr:col>
      <xdr:colOff>1905000</xdr:colOff>
      <xdr:row>17</xdr:row>
      <xdr:rowOff>149678</xdr:rowOff>
    </xdr:from>
    <xdr:to>
      <xdr:col>2</xdr:col>
      <xdr:colOff>2095501</xdr:colOff>
      <xdr:row>21</xdr:row>
      <xdr:rowOff>54428</xdr:rowOff>
    </xdr:to>
    <xdr:sp macro="" textlink="">
      <xdr:nvSpPr>
        <xdr:cNvPr id="6" name="3 CuadroTexto"/>
        <xdr:cNvSpPr txBox="1"/>
      </xdr:nvSpPr>
      <xdr:spPr>
        <a:xfrm>
          <a:off x="3048000" y="3959678"/>
          <a:ext cx="2993572"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800" b="1"/>
            <a:t>NO HUBO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190500</xdr:colOff>
      <xdr:row>1</xdr:row>
      <xdr:rowOff>9525</xdr:rowOff>
    </xdr:from>
    <xdr:to>
      <xdr:col>4</xdr:col>
      <xdr:colOff>762000</xdr:colOff>
      <xdr:row>5</xdr:row>
      <xdr:rowOff>175532</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50" y="200025"/>
          <a:ext cx="571500" cy="914400"/>
        </a:xfrm>
        <a:prstGeom prst="rect">
          <a:avLst/>
        </a:prstGeom>
      </xdr:spPr>
    </xdr:pic>
    <xdr:clientData/>
  </xdr:twoCellAnchor>
  <xdr:twoCellAnchor editAs="oneCell">
    <xdr:from>
      <xdr:col>0</xdr:col>
      <xdr:colOff>0</xdr:colOff>
      <xdr:row>1</xdr:row>
      <xdr:rowOff>1</xdr:rowOff>
    </xdr:from>
    <xdr:to>
      <xdr:col>0</xdr:col>
      <xdr:colOff>762000</xdr:colOff>
      <xdr:row>5</xdr:row>
      <xdr:rowOff>175533</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90501"/>
          <a:ext cx="762000" cy="923925"/>
        </a:xfrm>
        <a:prstGeom prst="rect">
          <a:avLst/>
        </a:prstGeom>
      </xdr:spPr>
    </xdr:pic>
    <xdr:clientData/>
  </xdr:twoCellAnchor>
  <xdr:twoCellAnchor>
    <xdr:from>
      <xdr:col>1</xdr:col>
      <xdr:colOff>1905000</xdr:colOff>
      <xdr:row>16</xdr:row>
      <xdr:rowOff>108859</xdr:rowOff>
    </xdr:from>
    <xdr:to>
      <xdr:col>2</xdr:col>
      <xdr:colOff>1306286</xdr:colOff>
      <xdr:row>18</xdr:row>
      <xdr:rowOff>122464</xdr:rowOff>
    </xdr:to>
    <xdr:sp macro="" textlink="">
      <xdr:nvSpPr>
        <xdr:cNvPr id="4" name="3 CuadroTexto"/>
        <xdr:cNvSpPr txBox="1"/>
      </xdr:nvSpPr>
      <xdr:spPr>
        <a:xfrm>
          <a:off x="3048000" y="3728359"/>
          <a:ext cx="2204357" cy="3946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190499</xdr:colOff>
      <xdr:row>1</xdr:row>
      <xdr:rowOff>9525</xdr:rowOff>
    </xdr:from>
    <xdr:to>
      <xdr:col>4</xdr:col>
      <xdr:colOff>1023936</xdr:colOff>
      <xdr:row>5</xdr:row>
      <xdr:rowOff>142875</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49" y="188119"/>
          <a:ext cx="833437" cy="990600"/>
        </a:xfrm>
        <a:prstGeom prst="rect">
          <a:avLst/>
        </a:prstGeom>
      </xdr:spPr>
    </xdr:pic>
    <xdr:clientData/>
  </xdr:twoCellAnchor>
  <xdr:twoCellAnchor editAs="oneCell">
    <xdr:from>
      <xdr:col>0</xdr:col>
      <xdr:colOff>0</xdr:colOff>
      <xdr:row>1</xdr:row>
      <xdr:rowOff>2</xdr:rowOff>
    </xdr:from>
    <xdr:to>
      <xdr:col>0</xdr:col>
      <xdr:colOff>1111248</xdr:colOff>
      <xdr:row>5</xdr:row>
      <xdr:rowOff>142222</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78596"/>
          <a:ext cx="1111248" cy="999470"/>
        </a:xfrm>
        <a:prstGeom prst="rect">
          <a:avLst/>
        </a:prstGeom>
      </xdr:spPr>
    </xdr:pic>
    <xdr:clientData/>
  </xdr:twoCellAnchor>
  <xdr:twoCellAnchor>
    <xdr:from>
      <xdr:col>1</xdr:col>
      <xdr:colOff>1619249</xdr:colOff>
      <xdr:row>7</xdr:row>
      <xdr:rowOff>190502</xdr:rowOff>
    </xdr:from>
    <xdr:to>
      <xdr:col>2</xdr:col>
      <xdr:colOff>1020535</xdr:colOff>
      <xdr:row>8</xdr:row>
      <xdr:rowOff>244928</xdr:rowOff>
    </xdr:to>
    <xdr:sp macro="" textlink="">
      <xdr:nvSpPr>
        <xdr:cNvPr id="4" name="3 CuadroTexto"/>
        <xdr:cNvSpPr txBox="1"/>
      </xdr:nvSpPr>
      <xdr:spPr>
        <a:xfrm>
          <a:off x="2762249" y="1628777"/>
          <a:ext cx="2201636" cy="41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twoCellAnchor>
    <xdr:from>
      <xdr:col>1</xdr:col>
      <xdr:colOff>1594757</xdr:colOff>
      <xdr:row>28</xdr:row>
      <xdr:rowOff>57152</xdr:rowOff>
    </xdr:from>
    <xdr:to>
      <xdr:col>2</xdr:col>
      <xdr:colOff>996043</xdr:colOff>
      <xdr:row>30</xdr:row>
      <xdr:rowOff>97971</xdr:rowOff>
    </xdr:to>
    <xdr:sp macro="" textlink="">
      <xdr:nvSpPr>
        <xdr:cNvPr id="5" name="3 CuadroTexto"/>
        <xdr:cNvSpPr txBox="1"/>
      </xdr:nvSpPr>
      <xdr:spPr>
        <a:xfrm>
          <a:off x="2737757" y="6543677"/>
          <a:ext cx="2201636" cy="4218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190499</xdr:colOff>
      <xdr:row>1</xdr:row>
      <xdr:rowOff>9525</xdr:rowOff>
    </xdr:from>
    <xdr:to>
      <xdr:col>4</xdr:col>
      <xdr:colOff>1023936</xdr:colOff>
      <xdr:row>5</xdr:row>
      <xdr:rowOff>142875</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658" t="17949" r="6341" b="7050"/>
        <a:stretch/>
      </xdr:blipFill>
      <xdr:spPr>
        <a:xfrm>
          <a:off x="8096249" y="190500"/>
          <a:ext cx="833437" cy="990600"/>
        </a:xfrm>
        <a:prstGeom prst="rect">
          <a:avLst/>
        </a:prstGeom>
      </xdr:spPr>
    </xdr:pic>
    <xdr:clientData/>
  </xdr:twoCellAnchor>
  <xdr:twoCellAnchor editAs="oneCell">
    <xdr:from>
      <xdr:col>0</xdr:col>
      <xdr:colOff>0</xdr:colOff>
      <xdr:row>1</xdr:row>
      <xdr:rowOff>2</xdr:rowOff>
    </xdr:from>
    <xdr:to>
      <xdr:col>0</xdr:col>
      <xdr:colOff>1111248</xdr:colOff>
      <xdr:row>5</xdr:row>
      <xdr:rowOff>142222</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67" t="22436" r="68293"/>
        <a:stretch/>
      </xdr:blipFill>
      <xdr:spPr>
        <a:xfrm>
          <a:off x="0" y="180977"/>
          <a:ext cx="1111248" cy="999470"/>
        </a:xfrm>
        <a:prstGeom prst="rect">
          <a:avLst/>
        </a:prstGeom>
      </xdr:spPr>
    </xdr:pic>
    <xdr:clientData/>
  </xdr:twoCellAnchor>
  <xdr:twoCellAnchor>
    <xdr:from>
      <xdr:col>1</xdr:col>
      <xdr:colOff>1594757</xdr:colOff>
      <xdr:row>21</xdr:row>
      <xdr:rowOff>57152</xdr:rowOff>
    </xdr:from>
    <xdr:to>
      <xdr:col>2</xdr:col>
      <xdr:colOff>996043</xdr:colOff>
      <xdr:row>23</xdr:row>
      <xdr:rowOff>97971</xdr:rowOff>
    </xdr:to>
    <xdr:sp macro="" textlink="">
      <xdr:nvSpPr>
        <xdr:cNvPr id="5" name="3 CuadroTexto"/>
        <xdr:cNvSpPr txBox="1"/>
      </xdr:nvSpPr>
      <xdr:spPr>
        <a:xfrm>
          <a:off x="2737757" y="6543677"/>
          <a:ext cx="2201636" cy="4218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NO HUBO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3"/>
  <sheetViews>
    <sheetView zoomScale="80" zoomScaleNormal="80" workbookViewId="0">
      <selection activeCell="E26" sqref="E26"/>
    </sheetView>
  </sheetViews>
  <sheetFormatPr baseColWidth="10" defaultRowHeight="15"/>
  <cols>
    <col min="1" max="1" width="17.140625" bestFit="1" customWidth="1"/>
    <col min="2" max="2" width="36.28515625" bestFit="1" customWidth="1"/>
    <col min="3" max="3" width="29.5703125" customWidth="1"/>
    <col min="4" max="4" width="10.85546875" bestFit="1" customWidth="1"/>
    <col min="5" max="5" width="19.5703125" customWidth="1"/>
  </cols>
  <sheetData>
    <row r="2" spans="1:5" ht="18.75">
      <c r="A2" s="1"/>
      <c r="B2" s="1"/>
      <c r="C2" s="1"/>
      <c r="D2" s="1"/>
      <c r="E2" s="1"/>
    </row>
    <row r="3" spans="1:5" ht="18">
      <c r="A3" s="135" t="s">
        <v>6</v>
      </c>
      <c r="B3" s="135"/>
      <c r="C3" s="135"/>
      <c r="D3" s="135"/>
      <c r="E3" s="135"/>
    </row>
    <row r="4" spans="1:5" ht="15.75" customHeight="1">
      <c r="A4" s="134" t="s">
        <v>14</v>
      </c>
      <c r="B4" s="134"/>
      <c r="C4" s="134"/>
      <c r="D4" s="134"/>
      <c r="E4" s="134"/>
    </row>
    <row r="5" spans="1:5" ht="15.75">
      <c r="A5" s="36"/>
      <c r="B5" s="36"/>
      <c r="C5" s="36"/>
      <c r="D5" s="36"/>
      <c r="E5" s="36"/>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35" t="s">
        <v>24</v>
      </c>
      <c r="B11" s="135"/>
      <c r="C11" s="135"/>
      <c r="D11" s="135"/>
      <c r="E11" s="135"/>
    </row>
    <row r="12" spans="1:5" ht="15.75">
      <c r="A12" s="134" t="s">
        <v>14</v>
      </c>
      <c r="B12" s="134"/>
      <c r="C12" s="134"/>
      <c r="D12" s="134"/>
      <c r="E12" s="134"/>
    </row>
    <row r="14" spans="1:5">
      <c r="A14" s="2" t="s">
        <v>0</v>
      </c>
      <c r="B14" s="2" t="s">
        <v>1</v>
      </c>
      <c r="C14" s="2" t="s">
        <v>2</v>
      </c>
      <c r="D14" s="2" t="s">
        <v>3</v>
      </c>
      <c r="E14" s="2" t="s">
        <v>4</v>
      </c>
    </row>
    <row r="15" spans="1:5">
      <c r="A15" s="48"/>
      <c r="B15" s="45" t="s">
        <v>23</v>
      </c>
      <c r="C15" s="19" t="s">
        <v>22</v>
      </c>
      <c r="D15" s="18" t="s">
        <v>15</v>
      </c>
      <c r="E15" s="47">
        <v>550107.48</v>
      </c>
    </row>
    <row r="16" spans="1:5">
      <c r="A16" s="46"/>
      <c r="B16" s="45" t="s">
        <v>21</v>
      </c>
      <c r="C16" s="19" t="s">
        <v>20</v>
      </c>
      <c r="D16" s="18" t="s">
        <v>15</v>
      </c>
      <c r="E16" s="44">
        <v>641385.36</v>
      </c>
    </row>
    <row r="17" spans="1:5">
      <c r="A17" s="17"/>
      <c r="B17" s="19" t="s">
        <v>19</v>
      </c>
      <c r="C17" s="43" t="s">
        <v>18</v>
      </c>
      <c r="D17" s="18" t="s">
        <v>15</v>
      </c>
      <c r="E17" s="42">
        <v>85373.9</v>
      </c>
    </row>
    <row r="18" spans="1:5">
      <c r="A18" s="17"/>
      <c r="B18" s="19" t="s">
        <v>17</v>
      </c>
      <c r="C18" s="38" t="s">
        <v>16</v>
      </c>
      <c r="D18" s="18" t="s">
        <v>15</v>
      </c>
      <c r="E18" s="42">
        <v>143580.73000000001</v>
      </c>
    </row>
    <row r="19" spans="1:5">
      <c r="A19" s="17"/>
      <c r="B19" s="19"/>
      <c r="C19" s="38"/>
      <c r="D19" s="18"/>
      <c r="E19" s="41"/>
    </row>
    <row r="20" spans="1:5">
      <c r="A20" s="17"/>
      <c r="B20" s="40"/>
      <c r="C20" s="38"/>
      <c r="D20" s="18"/>
      <c r="E20" s="39"/>
    </row>
    <row r="21" spans="1:5">
      <c r="A21" s="17"/>
      <c r="B21" s="19"/>
      <c r="C21" s="38"/>
      <c r="D21" s="18"/>
      <c r="E21" s="20"/>
    </row>
    <row r="22" spans="1:5">
      <c r="A22" s="17"/>
      <c r="B22" s="19"/>
      <c r="C22" s="38"/>
      <c r="D22" s="18"/>
      <c r="E22" s="20"/>
    </row>
    <row r="23" spans="1:5">
      <c r="A23" s="17"/>
      <c r="B23" s="19"/>
      <c r="C23" s="19"/>
      <c r="D23" s="18"/>
      <c r="E23" s="20"/>
    </row>
    <row r="24" spans="1:5">
      <c r="A24" s="17"/>
      <c r="B24" s="19"/>
      <c r="C24" s="19"/>
      <c r="D24" s="18"/>
      <c r="E24" s="20"/>
    </row>
    <row r="25" spans="1:5">
      <c r="A25" s="17"/>
      <c r="B25" s="19"/>
      <c r="C25" s="19"/>
      <c r="D25" s="21"/>
      <c r="E25" s="20"/>
    </row>
    <row r="26" spans="1:5">
      <c r="A26" s="10"/>
      <c r="B26" s="10"/>
      <c r="C26" s="10"/>
      <c r="D26" s="11" t="s">
        <v>5</v>
      </c>
      <c r="E26" s="22">
        <f>SUM(E15:E25)</f>
        <v>1420447.4699999997</v>
      </c>
    </row>
    <row r="28" spans="1:5" ht="18">
      <c r="A28" s="135" t="s">
        <v>7</v>
      </c>
      <c r="B28" s="135"/>
      <c r="C28" s="135"/>
      <c r="D28" s="135"/>
      <c r="E28" s="135"/>
    </row>
    <row r="29" spans="1:5" ht="15.75" customHeight="1">
      <c r="A29" s="134" t="s">
        <v>14</v>
      </c>
      <c r="B29" s="134"/>
      <c r="C29" s="134"/>
      <c r="D29" s="134"/>
      <c r="E29" s="134"/>
    </row>
    <row r="30" spans="1:5" ht="15.75">
      <c r="A30" s="36"/>
      <c r="B30" s="36"/>
      <c r="C30" s="36"/>
      <c r="D30" s="36"/>
      <c r="E30" s="36"/>
    </row>
    <row r="31" spans="1:5">
      <c r="A31" s="2" t="s">
        <v>0</v>
      </c>
      <c r="B31" s="2" t="s">
        <v>1</v>
      </c>
      <c r="C31" s="2" t="s">
        <v>2</v>
      </c>
      <c r="D31" s="2" t="s">
        <v>3</v>
      </c>
      <c r="E31" s="2" t="s">
        <v>4</v>
      </c>
    </row>
    <row r="32" spans="1:5" ht="40.5" customHeight="1">
      <c r="A32" s="3"/>
      <c r="B32" s="7"/>
      <c r="C32" s="7"/>
      <c r="D32" s="9"/>
      <c r="E32" s="16"/>
    </row>
    <row r="33" spans="4:5">
      <c r="D33" s="5" t="s">
        <v>5</v>
      </c>
      <c r="E33" s="6">
        <f>SUM(E32:E32)</f>
        <v>0</v>
      </c>
    </row>
  </sheetData>
  <mergeCells count="6">
    <mergeCell ref="A29:E29"/>
    <mergeCell ref="A3:E3"/>
    <mergeCell ref="A4:E4"/>
    <mergeCell ref="A11:E11"/>
    <mergeCell ref="A12:E12"/>
    <mergeCell ref="A28:E28"/>
  </mergeCells>
  <pageMargins left="0.7" right="0.7" top="0.75" bottom="0.75" header="0.3" footer="0.3"/>
  <pageSetup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2"/>
  <sheetViews>
    <sheetView zoomScale="80" zoomScaleNormal="80" workbookViewId="0">
      <selection activeCell="A4" sqref="A4:E4"/>
    </sheetView>
  </sheetViews>
  <sheetFormatPr baseColWidth="10" defaultRowHeight="14.25"/>
  <cols>
    <col min="1" max="1" width="17.140625" style="80" bestFit="1" customWidth="1"/>
    <col min="2" max="2" width="42" style="80" bestFit="1" customWidth="1"/>
    <col min="3" max="3" width="4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37" t="s">
        <v>97</v>
      </c>
      <c r="B3" s="137"/>
      <c r="C3" s="137"/>
      <c r="D3" s="137"/>
      <c r="E3" s="137"/>
    </row>
    <row r="4" spans="1:5" ht="15.75" customHeight="1">
      <c r="A4" s="136" t="s">
        <v>119</v>
      </c>
      <c r="B4" s="136"/>
      <c r="C4" s="136"/>
      <c r="D4" s="136"/>
      <c r="E4" s="136"/>
    </row>
    <row r="5" spans="1:5" ht="15.75" customHeight="1">
      <c r="A5" s="124"/>
      <c r="B5" s="124"/>
      <c r="C5" s="124"/>
      <c r="D5" s="124"/>
      <c r="E5" s="82"/>
    </row>
    <row r="6" spans="1:5" ht="15.75">
      <c r="A6" s="124"/>
      <c r="B6" s="124"/>
      <c r="C6" s="124"/>
      <c r="D6" s="124"/>
      <c r="E6" s="82"/>
    </row>
    <row r="7" spans="1:5" ht="15.75">
      <c r="A7" s="85" t="s">
        <v>0</v>
      </c>
      <c r="B7" s="85" t="s">
        <v>1</v>
      </c>
      <c r="C7" s="85" t="s">
        <v>2</v>
      </c>
      <c r="D7" s="85" t="s">
        <v>3</v>
      </c>
      <c r="E7" s="86" t="s">
        <v>4</v>
      </c>
    </row>
    <row r="8" spans="1:5" ht="153.75" customHeight="1">
      <c r="A8" s="87"/>
      <c r="B8" s="126"/>
      <c r="C8" s="128"/>
      <c r="D8" s="4"/>
      <c r="E8" s="8"/>
    </row>
    <row r="9" spans="1:5" ht="15">
      <c r="A9" s="97"/>
      <c r="B9" s="97"/>
      <c r="C9" s="97"/>
      <c r="D9" s="98" t="s">
        <v>5</v>
      </c>
      <c r="E9" s="99">
        <f>SUM(E8:E8)</f>
        <v>0</v>
      </c>
    </row>
    <row r="11" spans="1:5" ht="18">
      <c r="A11" s="137" t="s">
        <v>13</v>
      </c>
      <c r="B11" s="137"/>
      <c r="C11" s="137"/>
      <c r="D11" s="137"/>
      <c r="E11" s="137"/>
    </row>
    <row r="12" spans="1:5" ht="15.75">
      <c r="A12" s="136" t="s">
        <v>119</v>
      </c>
      <c r="B12" s="136"/>
      <c r="C12" s="136"/>
      <c r="D12" s="136"/>
      <c r="E12" s="136"/>
    </row>
    <row r="14" spans="1:5" ht="15.75">
      <c r="A14" s="85" t="s">
        <v>0</v>
      </c>
      <c r="B14" s="85" t="s">
        <v>1</v>
      </c>
      <c r="C14" s="85" t="s">
        <v>2</v>
      </c>
      <c r="D14" s="85" t="s">
        <v>3</v>
      </c>
      <c r="E14" s="86" t="s">
        <v>4</v>
      </c>
    </row>
    <row r="15" spans="1:5" ht="150">
      <c r="A15" s="87"/>
      <c r="B15" s="130" t="s">
        <v>120</v>
      </c>
      <c r="C15" s="130" t="s">
        <v>121</v>
      </c>
      <c r="D15" s="4">
        <v>43019</v>
      </c>
      <c r="E15" s="129">
        <v>403678.55</v>
      </c>
    </row>
    <row r="16" spans="1:5" ht="15">
      <c r="A16" s="112"/>
      <c r="B16" s="112"/>
      <c r="C16" s="112"/>
      <c r="D16" s="113" t="s">
        <v>5</v>
      </c>
      <c r="E16" s="125">
        <f>SUM(E15:E15)</f>
        <v>403678.55</v>
      </c>
    </row>
    <row r="18" spans="1:5" ht="18">
      <c r="A18" s="137" t="s">
        <v>7</v>
      </c>
      <c r="B18" s="137"/>
      <c r="C18" s="137"/>
      <c r="D18" s="137"/>
      <c r="E18" s="137"/>
    </row>
    <row r="19" spans="1:5" ht="15.75" customHeight="1">
      <c r="A19" s="136" t="s">
        <v>119</v>
      </c>
      <c r="B19" s="136"/>
      <c r="C19" s="136"/>
      <c r="D19" s="136"/>
      <c r="E19" s="136"/>
    </row>
    <row r="20" spans="1:5" ht="15.75">
      <c r="A20" s="124"/>
      <c r="B20" s="124"/>
      <c r="C20" s="124"/>
      <c r="D20" s="124"/>
      <c r="E20" s="82"/>
    </row>
    <row r="21" spans="1:5" ht="15.75">
      <c r="A21" s="85" t="s">
        <v>0</v>
      </c>
      <c r="B21" s="85" t="s">
        <v>1</v>
      </c>
      <c r="C21" s="85" t="s">
        <v>2</v>
      </c>
      <c r="D21" s="85" t="s">
        <v>3</v>
      </c>
      <c r="E21" s="86" t="s">
        <v>4</v>
      </c>
    </row>
    <row r="22" spans="1:5">
      <c r="A22" s="3">
        <v>7223</v>
      </c>
      <c r="B22" s="51" t="s">
        <v>122</v>
      </c>
      <c r="C22" s="57" t="s">
        <v>123</v>
      </c>
      <c r="D22" s="24">
        <v>43013</v>
      </c>
      <c r="E22" s="26">
        <v>1626.9</v>
      </c>
    </row>
    <row r="23" spans="1:5" ht="25.5">
      <c r="A23" s="3">
        <v>7728</v>
      </c>
      <c r="B23" s="51" t="s">
        <v>124</v>
      </c>
      <c r="C23" s="57" t="s">
        <v>125</v>
      </c>
      <c r="D23" s="56">
        <v>43013</v>
      </c>
      <c r="E23" s="55">
        <v>1958.4</v>
      </c>
    </row>
    <row r="24" spans="1:5" ht="25.5">
      <c r="A24" s="3">
        <v>7224</v>
      </c>
      <c r="B24" s="51" t="s">
        <v>126</v>
      </c>
      <c r="C24" s="57" t="s">
        <v>127</v>
      </c>
      <c r="D24" s="56">
        <v>43013</v>
      </c>
      <c r="E24" s="55">
        <v>351.9</v>
      </c>
    </row>
    <row r="25" spans="1:5" ht="25.5">
      <c r="A25" s="3">
        <v>7227</v>
      </c>
      <c r="B25" s="51" t="s">
        <v>126</v>
      </c>
      <c r="C25" s="57" t="s">
        <v>127</v>
      </c>
      <c r="D25" s="56">
        <v>43013</v>
      </c>
      <c r="E25" s="55">
        <v>275</v>
      </c>
    </row>
    <row r="26" spans="1:5" ht="25.5">
      <c r="A26" s="3">
        <v>7222</v>
      </c>
      <c r="B26" s="51" t="s">
        <v>128</v>
      </c>
      <c r="C26" s="57" t="s">
        <v>129</v>
      </c>
      <c r="D26" s="56">
        <v>43013</v>
      </c>
      <c r="E26" s="55">
        <v>3164.04</v>
      </c>
    </row>
    <row r="27" spans="1:5" ht="25.5">
      <c r="A27" s="3">
        <v>7834</v>
      </c>
      <c r="B27" s="51" t="s">
        <v>130</v>
      </c>
      <c r="C27" s="57" t="s">
        <v>131</v>
      </c>
      <c r="D27" s="56">
        <v>43039</v>
      </c>
      <c r="E27" s="55">
        <v>1718.7</v>
      </c>
    </row>
    <row r="28" spans="1:5">
      <c r="A28" s="3">
        <v>7835</v>
      </c>
      <c r="B28" s="51" t="s">
        <v>132</v>
      </c>
      <c r="C28" s="57" t="s">
        <v>133</v>
      </c>
      <c r="D28" s="56">
        <v>43039</v>
      </c>
      <c r="E28" s="55">
        <v>10989.99</v>
      </c>
    </row>
    <row r="29" spans="1:5" ht="15">
      <c r="A29" s="97"/>
      <c r="B29" s="97"/>
      <c r="C29" s="97"/>
      <c r="D29" s="98" t="s">
        <v>5</v>
      </c>
      <c r="E29" s="125">
        <f>SUM(E22:E28)</f>
        <v>20084.93</v>
      </c>
    </row>
    <row r="32" spans="1:5" ht="15">
      <c r="A32" s="83" t="s">
        <v>12</v>
      </c>
    </row>
  </sheetData>
  <mergeCells count="6">
    <mergeCell ref="A19:E19"/>
    <mergeCell ref="A3:E3"/>
    <mergeCell ref="A4:E4"/>
    <mergeCell ref="A11:E11"/>
    <mergeCell ref="A12:E12"/>
    <mergeCell ref="A18:E1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
  <sheetViews>
    <sheetView zoomScale="80" zoomScaleNormal="80" workbookViewId="0">
      <selection activeCell="H12" sqref="H12"/>
    </sheetView>
  </sheetViews>
  <sheetFormatPr baseColWidth="10" defaultRowHeight="14.25"/>
  <cols>
    <col min="1" max="1" width="17.140625" style="80" bestFit="1" customWidth="1"/>
    <col min="2" max="2" width="42" style="80" bestFit="1" customWidth="1"/>
    <col min="3" max="3" width="4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37" t="s">
        <v>97</v>
      </c>
      <c r="B3" s="137"/>
      <c r="C3" s="137"/>
      <c r="D3" s="137"/>
      <c r="E3" s="137"/>
    </row>
    <row r="4" spans="1:5" ht="15.75" customHeight="1">
      <c r="A4" s="136" t="s">
        <v>134</v>
      </c>
      <c r="B4" s="136"/>
      <c r="C4" s="136"/>
      <c r="D4" s="136"/>
      <c r="E4" s="136"/>
    </row>
    <row r="5" spans="1:5" ht="15.75" customHeight="1">
      <c r="A5" s="131"/>
      <c r="B5" s="131"/>
      <c r="C5" s="131"/>
      <c r="D5" s="131"/>
      <c r="E5" s="82"/>
    </row>
    <row r="6" spans="1:5" ht="15.75">
      <c r="A6" s="131"/>
      <c r="B6" s="131"/>
      <c r="C6" s="131"/>
      <c r="D6" s="131"/>
      <c r="E6" s="82"/>
    </row>
    <row r="7" spans="1:5" ht="15.75">
      <c r="A7" s="85" t="s">
        <v>0</v>
      </c>
      <c r="B7" s="85" t="s">
        <v>1</v>
      </c>
      <c r="C7" s="85" t="s">
        <v>2</v>
      </c>
      <c r="D7" s="85" t="s">
        <v>3</v>
      </c>
      <c r="E7" s="86" t="s">
        <v>4</v>
      </c>
    </row>
    <row r="8" spans="1:5" ht="89.25" customHeight="1">
      <c r="A8" s="87"/>
      <c r="B8" s="126"/>
      <c r="C8" s="128"/>
      <c r="D8" s="4"/>
      <c r="E8" s="8"/>
    </row>
    <row r="9" spans="1:5" ht="15">
      <c r="A9" s="97"/>
      <c r="B9" s="97"/>
      <c r="C9" s="97"/>
      <c r="D9" s="98" t="s">
        <v>5</v>
      </c>
      <c r="E9" s="99">
        <f>SUM(E8:E8)</f>
        <v>0</v>
      </c>
    </row>
    <row r="11" spans="1:5" ht="18">
      <c r="A11" s="137" t="s">
        <v>13</v>
      </c>
      <c r="B11" s="137"/>
      <c r="C11" s="137"/>
      <c r="D11" s="137"/>
      <c r="E11" s="137"/>
    </row>
    <row r="12" spans="1:5" ht="15.75">
      <c r="A12" s="136" t="s">
        <v>134</v>
      </c>
      <c r="B12" s="136"/>
      <c r="C12" s="136"/>
      <c r="D12" s="136"/>
      <c r="E12" s="136"/>
    </row>
    <row r="14" spans="1:5" ht="15.75">
      <c r="A14" s="85" t="s">
        <v>0</v>
      </c>
      <c r="B14" s="85" t="s">
        <v>1</v>
      </c>
      <c r="C14" s="85" t="s">
        <v>2</v>
      </c>
      <c r="D14" s="85" t="s">
        <v>3</v>
      </c>
      <c r="E14" s="86" t="s">
        <v>4</v>
      </c>
    </row>
    <row r="15" spans="1:5" ht="84" customHeight="1">
      <c r="A15" s="87"/>
      <c r="B15" s="130"/>
      <c r="C15" s="130"/>
      <c r="D15" s="4"/>
      <c r="E15" s="129"/>
    </row>
    <row r="16" spans="1:5" ht="15">
      <c r="A16" s="112"/>
      <c r="B16" s="112"/>
      <c r="C16" s="112"/>
      <c r="D16" s="113" t="s">
        <v>5</v>
      </c>
      <c r="E16" s="133">
        <f>SUM(E15:E15)</f>
        <v>0</v>
      </c>
    </row>
    <row r="18" spans="1:5" ht="18">
      <c r="A18" s="137" t="s">
        <v>7</v>
      </c>
      <c r="B18" s="137"/>
      <c r="C18" s="137"/>
      <c r="D18" s="137"/>
      <c r="E18" s="137"/>
    </row>
    <row r="19" spans="1:5" ht="15.75" customHeight="1">
      <c r="A19" s="136" t="s">
        <v>134</v>
      </c>
      <c r="B19" s="136"/>
      <c r="C19" s="136"/>
      <c r="D19" s="136"/>
      <c r="E19" s="136"/>
    </row>
    <row r="20" spans="1:5" ht="15.75">
      <c r="A20" s="131"/>
      <c r="B20" s="131"/>
      <c r="C20" s="131"/>
      <c r="D20" s="131"/>
      <c r="E20" s="82"/>
    </row>
    <row r="21" spans="1:5" ht="15.75">
      <c r="A21" s="85" t="s">
        <v>0</v>
      </c>
      <c r="B21" s="85" t="s">
        <v>1</v>
      </c>
      <c r="C21" s="85" t="s">
        <v>2</v>
      </c>
      <c r="D21" s="85" t="s">
        <v>3</v>
      </c>
      <c r="E21" s="86" t="s">
        <v>4</v>
      </c>
    </row>
    <row r="22" spans="1:5">
      <c r="A22" s="3">
        <v>8206</v>
      </c>
      <c r="B22" s="51" t="s">
        <v>135</v>
      </c>
      <c r="C22" s="57" t="s">
        <v>136</v>
      </c>
      <c r="D22" s="24">
        <v>43061</v>
      </c>
      <c r="E22" s="26">
        <v>1116.9000000000001</v>
      </c>
    </row>
    <row r="23" spans="1:5">
      <c r="A23" s="3"/>
      <c r="B23" s="51"/>
      <c r="C23" s="57"/>
      <c r="D23" s="56"/>
      <c r="E23" s="55"/>
    </row>
    <row r="24" spans="1:5" ht="15">
      <c r="A24" s="97"/>
      <c r="B24" s="97"/>
      <c r="C24" s="97"/>
      <c r="D24" s="98" t="s">
        <v>5</v>
      </c>
      <c r="E24" s="133">
        <f>SUM(E22:E23)</f>
        <v>1116.9000000000001</v>
      </c>
    </row>
    <row r="27" spans="1:5" ht="15">
      <c r="A27" s="83" t="s">
        <v>12</v>
      </c>
    </row>
  </sheetData>
  <mergeCells count="6">
    <mergeCell ref="A19:E19"/>
    <mergeCell ref="A3:E3"/>
    <mergeCell ref="A4:E4"/>
    <mergeCell ref="A11:E11"/>
    <mergeCell ref="A12:E12"/>
    <mergeCell ref="A18:E18"/>
  </mergeCells>
  <pageMargins left="0.7" right="0.7" top="0.75" bottom="0.75" header="0.3" footer="0.3"/>
  <pageSetup scale="8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2"/>
  <sheetViews>
    <sheetView tabSelected="1" zoomScale="70" zoomScaleNormal="70" workbookViewId="0">
      <selection activeCell="D31" sqref="D31"/>
    </sheetView>
  </sheetViews>
  <sheetFormatPr baseColWidth="10" defaultRowHeight="14.25"/>
  <cols>
    <col min="1" max="1" width="17.140625" style="80" bestFit="1" customWidth="1"/>
    <col min="2" max="2" width="42" style="80" bestFit="1" customWidth="1"/>
    <col min="3" max="3" width="4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37" t="s">
        <v>97</v>
      </c>
      <c r="B3" s="137"/>
      <c r="C3" s="137"/>
      <c r="D3" s="137"/>
      <c r="E3" s="137"/>
    </row>
    <row r="4" spans="1:5" ht="15.75" customHeight="1">
      <c r="A4" s="136" t="s">
        <v>137</v>
      </c>
      <c r="B4" s="136"/>
      <c r="C4" s="136"/>
      <c r="D4" s="136"/>
      <c r="E4" s="136"/>
    </row>
    <row r="5" spans="1:5" ht="15.75" customHeight="1">
      <c r="A5" s="132"/>
      <c r="B5" s="132"/>
      <c r="C5" s="132"/>
      <c r="D5" s="132"/>
      <c r="E5" s="82"/>
    </row>
    <row r="6" spans="1:5" ht="15.75">
      <c r="A6" s="132"/>
      <c r="B6" s="132"/>
      <c r="C6" s="132"/>
      <c r="D6" s="132"/>
      <c r="E6" s="82"/>
    </row>
    <row r="7" spans="1:5" ht="15.75">
      <c r="A7" s="85" t="s">
        <v>0</v>
      </c>
      <c r="B7" s="85" t="s">
        <v>1</v>
      </c>
      <c r="C7" s="85" t="s">
        <v>2</v>
      </c>
      <c r="D7" s="85" t="s">
        <v>3</v>
      </c>
      <c r="E7" s="86" t="s">
        <v>4</v>
      </c>
    </row>
    <row r="8" spans="1:5" ht="89.25" customHeight="1">
      <c r="A8" s="87"/>
      <c r="B8" s="126"/>
      <c r="C8" s="128"/>
      <c r="D8" s="4"/>
      <c r="E8" s="8"/>
    </row>
    <row r="9" spans="1:5" ht="15">
      <c r="A9" s="97"/>
      <c r="B9" s="97"/>
      <c r="C9" s="97"/>
      <c r="D9" s="98" t="s">
        <v>5</v>
      </c>
      <c r="E9" s="99">
        <f>SUM(E8:E8)</f>
        <v>0</v>
      </c>
    </row>
    <row r="11" spans="1:5" ht="18">
      <c r="A11" s="137" t="s">
        <v>13</v>
      </c>
      <c r="B11" s="137"/>
      <c r="C11" s="137"/>
      <c r="D11" s="137"/>
      <c r="E11" s="137"/>
    </row>
    <row r="12" spans="1:5" ht="15.75">
      <c r="A12" s="136" t="s">
        <v>137</v>
      </c>
      <c r="B12" s="136"/>
      <c r="C12" s="136"/>
      <c r="D12" s="136"/>
      <c r="E12" s="136"/>
    </row>
    <row r="14" spans="1:5" ht="15.75">
      <c r="A14" s="85" t="s">
        <v>0</v>
      </c>
      <c r="B14" s="85" t="s">
        <v>1</v>
      </c>
      <c r="C14" s="85" t="s">
        <v>2</v>
      </c>
      <c r="D14" s="85" t="s">
        <v>3</v>
      </c>
      <c r="E14" s="86" t="s">
        <v>4</v>
      </c>
    </row>
    <row r="15" spans="1:5" customFormat="1" ht="225">
      <c r="A15" s="28"/>
      <c r="B15" s="130" t="s">
        <v>138</v>
      </c>
      <c r="C15" s="130" t="s">
        <v>139</v>
      </c>
      <c r="D15" s="4">
        <v>43075</v>
      </c>
      <c r="E15" s="8">
        <v>136019.29999999999</v>
      </c>
    </row>
    <row r="16" spans="1:5" customFormat="1" ht="360">
      <c r="A16" s="139"/>
      <c r="B16" s="130" t="s">
        <v>141</v>
      </c>
      <c r="C16" s="130" t="s">
        <v>140</v>
      </c>
      <c r="D16" s="4">
        <v>43075</v>
      </c>
      <c r="E16" s="141">
        <v>330405.84000000003</v>
      </c>
    </row>
    <row r="17" spans="1:5" ht="210">
      <c r="A17" s="138"/>
      <c r="B17" s="140" t="s">
        <v>142</v>
      </c>
      <c r="C17" s="130" t="s">
        <v>143</v>
      </c>
      <c r="D17" s="4">
        <v>43075</v>
      </c>
      <c r="E17" s="141">
        <v>670.95</v>
      </c>
    </row>
    <row r="18" spans="1:5" ht="15">
      <c r="A18" s="112"/>
      <c r="B18" s="112"/>
      <c r="C18" s="112"/>
      <c r="D18" s="113" t="s">
        <v>5</v>
      </c>
      <c r="E18" s="125">
        <f>SUM(E15:E17)</f>
        <v>467096.09</v>
      </c>
    </row>
    <row r="20" spans="1:5" ht="18">
      <c r="A20" s="137" t="s">
        <v>7</v>
      </c>
      <c r="B20" s="137"/>
      <c r="C20" s="137"/>
      <c r="D20" s="137"/>
      <c r="E20" s="137"/>
    </row>
    <row r="21" spans="1:5" ht="15.75" customHeight="1">
      <c r="A21" s="136" t="s">
        <v>137</v>
      </c>
      <c r="B21" s="136"/>
      <c r="C21" s="136"/>
      <c r="D21" s="136"/>
      <c r="E21" s="136"/>
    </row>
    <row r="22" spans="1:5" ht="15.75">
      <c r="A22" s="132"/>
      <c r="B22" s="132"/>
      <c r="C22" s="132"/>
      <c r="D22" s="132"/>
      <c r="E22" s="82"/>
    </row>
    <row r="23" spans="1:5" ht="15.75">
      <c r="A23" s="85" t="s">
        <v>0</v>
      </c>
      <c r="B23" s="85" t="s">
        <v>1</v>
      </c>
      <c r="C23" s="85" t="s">
        <v>2</v>
      </c>
      <c r="D23" s="85" t="s">
        <v>3</v>
      </c>
      <c r="E23" s="86" t="s">
        <v>4</v>
      </c>
    </row>
    <row r="24" spans="1:5">
      <c r="A24" s="3">
        <v>9572</v>
      </c>
      <c r="B24" s="51" t="s">
        <v>144</v>
      </c>
      <c r="C24" s="57" t="s">
        <v>145</v>
      </c>
      <c r="D24" s="24">
        <v>43088</v>
      </c>
      <c r="E24" s="68">
        <v>1560.6</v>
      </c>
    </row>
    <row r="25" spans="1:5">
      <c r="A25" s="3">
        <v>9570</v>
      </c>
      <c r="B25" s="51" t="s">
        <v>146</v>
      </c>
      <c r="C25" s="57" t="s">
        <v>145</v>
      </c>
      <c r="D25" s="56">
        <v>43087</v>
      </c>
      <c r="E25" s="55">
        <v>5380.5</v>
      </c>
    </row>
    <row r="26" spans="1:5">
      <c r="A26" s="3">
        <v>9567</v>
      </c>
      <c r="B26" s="51" t="s">
        <v>147</v>
      </c>
      <c r="C26" s="57" t="s">
        <v>145</v>
      </c>
      <c r="D26" s="56">
        <v>43087</v>
      </c>
      <c r="E26" s="55">
        <v>1106.7</v>
      </c>
    </row>
    <row r="27" spans="1:5">
      <c r="A27" s="3">
        <v>9568</v>
      </c>
      <c r="B27" s="51" t="s">
        <v>148</v>
      </c>
      <c r="C27" s="57" t="s">
        <v>149</v>
      </c>
      <c r="D27" s="56">
        <v>43087</v>
      </c>
      <c r="E27" s="55">
        <v>2967.35</v>
      </c>
    </row>
    <row r="28" spans="1:5">
      <c r="A28" s="3">
        <v>9568</v>
      </c>
      <c r="B28" s="51" t="s">
        <v>148</v>
      </c>
      <c r="C28" s="57" t="s">
        <v>149</v>
      </c>
      <c r="D28" s="56">
        <v>43087</v>
      </c>
      <c r="E28" s="55">
        <v>3151.8</v>
      </c>
    </row>
    <row r="29" spans="1:5" ht="15">
      <c r="A29" s="97"/>
      <c r="B29" s="97"/>
      <c r="C29" s="97"/>
      <c r="D29" s="98" t="s">
        <v>5</v>
      </c>
      <c r="E29" s="133">
        <f>SUM(E24:E28)</f>
        <v>14166.95</v>
      </c>
    </row>
    <row r="32" spans="1:5" ht="15">
      <c r="A32" s="83" t="s">
        <v>12</v>
      </c>
    </row>
  </sheetData>
  <mergeCells count="6">
    <mergeCell ref="A21:E21"/>
    <mergeCell ref="A3:E3"/>
    <mergeCell ref="A4:E4"/>
    <mergeCell ref="A11:E11"/>
    <mergeCell ref="A12:E12"/>
    <mergeCell ref="A20:E20"/>
  </mergeCells>
  <pageMargins left="0.7" right="0.7" top="0.75" bottom="0.75" header="0.3" footer="0.3"/>
  <pageSetup scale="8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3"/>
  <sheetViews>
    <sheetView topLeftCell="A10" zoomScale="80" zoomScaleNormal="80" workbookViewId="0">
      <selection sqref="A1:XFD1048576"/>
    </sheetView>
  </sheetViews>
  <sheetFormatPr baseColWidth="10" defaultRowHeight="15"/>
  <cols>
    <col min="1" max="1" width="17.140625" bestFit="1" customWidth="1"/>
    <col min="2" max="2" width="42" bestFit="1" customWidth="1"/>
    <col min="3" max="3" width="46.7109375" bestFit="1" customWidth="1"/>
    <col min="4" max="4" width="10.85546875" bestFit="1" customWidth="1"/>
    <col min="5" max="5" width="19.5703125" customWidth="1"/>
  </cols>
  <sheetData>
    <row r="2" spans="1:5" ht="18.75">
      <c r="A2" s="1"/>
      <c r="B2" s="1"/>
      <c r="C2" s="1"/>
      <c r="D2" s="1"/>
      <c r="E2" s="1"/>
    </row>
    <row r="3" spans="1:5" ht="18">
      <c r="A3" s="135" t="s">
        <v>6</v>
      </c>
      <c r="B3" s="135"/>
      <c r="C3" s="135"/>
      <c r="D3" s="135"/>
      <c r="E3" s="135"/>
    </row>
    <row r="4" spans="1:5" ht="15.75" customHeight="1">
      <c r="A4" s="134" t="s">
        <v>25</v>
      </c>
      <c r="B4" s="134"/>
      <c r="C4" s="134"/>
      <c r="D4" s="134"/>
      <c r="E4" s="134"/>
    </row>
    <row r="5" spans="1:5" ht="15.75">
      <c r="A5" s="36"/>
      <c r="B5" s="36"/>
      <c r="C5" s="36"/>
      <c r="D5" s="36"/>
      <c r="E5" s="36"/>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35" t="s">
        <v>24</v>
      </c>
      <c r="B11" s="135"/>
      <c r="C11" s="135"/>
      <c r="D11" s="135"/>
      <c r="E11" s="135"/>
    </row>
    <row r="12" spans="1:5" ht="15.75">
      <c r="A12" s="134" t="s">
        <v>25</v>
      </c>
      <c r="B12" s="134"/>
      <c r="C12" s="134"/>
      <c r="D12" s="134"/>
      <c r="E12" s="134"/>
    </row>
    <row r="14" spans="1:5">
      <c r="A14" s="2" t="s">
        <v>0</v>
      </c>
      <c r="B14" s="2" t="s">
        <v>1</v>
      </c>
      <c r="C14" s="2" t="s">
        <v>2</v>
      </c>
      <c r="D14" s="2" t="s">
        <v>3</v>
      </c>
      <c r="E14" s="2" t="s">
        <v>4</v>
      </c>
    </row>
    <row r="15" spans="1:5" ht="195">
      <c r="A15" s="3"/>
      <c r="B15" s="51" t="s">
        <v>45</v>
      </c>
      <c r="C15" s="53" t="s">
        <v>44</v>
      </c>
      <c r="D15" s="24">
        <v>42774</v>
      </c>
      <c r="E15" s="52">
        <v>807698.18</v>
      </c>
    </row>
    <row r="16" spans="1:5" ht="165.75">
      <c r="A16" s="3"/>
      <c r="B16" s="51" t="s">
        <v>43</v>
      </c>
      <c r="C16" s="25" t="s">
        <v>42</v>
      </c>
      <c r="D16" s="24">
        <v>42774</v>
      </c>
      <c r="E16" s="52" t="s">
        <v>41</v>
      </c>
    </row>
    <row r="17" spans="1:5" ht="153">
      <c r="A17" s="3"/>
      <c r="B17" s="51" t="s">
        <v>40</v>
      </c>
      <c r="C17" s="25" t="s">
        <v>39</v>
      </c>
      <c r="D17" s="24">
        <v>42774</v>
      </c>
      <c r="E17" s="26" t="s">
        <v>38</v>
      </c>
    </row>
    <row r="18" spans="1:5" ht="153">
      <c r="A18" s="3"/>
      <c r="B18" s="51" t="s">
        <v>37</v>
      </c>
      <c r="C18" s="25" t="s">
        <v>36</v>
      </c>
      <c r="D18" s="24">
        <v>42774</v>
      </c>
      <c r="E18" s="26" t="s">
        <v>35</v>
      </c>
    </row>
    <row r="19" spans="1:5" ht="180">
      <c r="A19" s="27"/>
      <c r="B19" s="49" t="s">
        <v>34</v>
      </c>
      <c r="C19" s="50" t="s">
        <v>33</v>
      </c>
      <c r="D19" s="24">
        <v>42774</v>
      </c>
      <c r="E19" s="28" t="s">
        <v>32</v>
      </c>
    </row>
    <row r="20" spans="1:5" ht="330">
      <c r="A20" s="28"/>
      <c r="B20" s="49" t="s">
        <v>31</v>
      </c>
      <c r="C20" s="50" t="s">
        <v>30</v>
      </c>
      <c r="D20" s="24">
        <v>42774</v>
      </c>
      <c r="E20" s="49" t="s">
        <v>29</v>
      </c>
    </row>
    <row r="21" spans="1:5" ht="150">
      <c r="A21" s="28"/>
      <c r="B21" s="49" t="s">
        <v>28</v>
      </c>
      <c r="C21" s="29" t="s">
        <v>27</v>
      </c>
      <c r="D21" s="4">
        <v>42774</v>
      </c>
      <c r="E21" s="49" t="s">
        <v>26</v>
      </c>
    </row>
    <row r="22" spans="1:5">
      <c r="A22" s="17"/>
      <c r="B22" s="19"/>
      <c r="C22" s="38"/>
      <c r="D22" s="18"/>
      <c r="E22" s="20"/>
    </row>
    <row r="23" spans="1:5">
      <c r="A23" s="17"/>
      <c r="B23" s="19"/>
      <c r="C23" s="19"/>
      <c r="D23" s="18"/>
      <c r="E23" s="20"/>
    </row>
    <row r="24" spans="1:5">
      <c r="A24" s="17"/>
      <c r="B24" s="19"/>
      <c r="C24" s="19"/>
      <c r="D24" s="18"/>
      <c r="E24" s="20"/>
    </row>
    <row r="25" spans="1:5">
      <c r="A25" s="17"/>
      <c r="B25" s="19"/>
      <c r="C25" s="19"/>
      <c r="D25" s="21"/>
      <c r="E25" s="20"/>
    </row>
    <row r="26" spans="1:5">
      <c r="A26" s="10"/>
      <c r="B26" s="10"/>
      <c r="C26" s="10"/>
      <c r="D26" s="11" t="s">
        <v>5</v>
      </c>
      <c r="E26" s="22">
        <f>SUM(E15:E25)</f>
        <v>807698.18</v>
      </c>
    </row>
    <row r="28" spans="1:5" ht="18">
      <c r="A28" s="135" t="s">
        <v>7</v>
      </c>
      <c r="B28" s="135"/>
      <c r="C28" s="135"/>
      <c r="D28" s="135"/>
      <c r="E28" s="135"/>
    </row>
    <row r="29" spans="1:5" ht="15.75" customHeight="1">
      <c r="A29" s="134" t="s">
        <v>25</v>
      </c>
      <c r="B29" s="134"/>
      <c r="C29" s="134"/>
      <c r="D29" s="134"/>
      <c r="E29" s="134"/>
    </row>
    <row r="30" spans="1:5" ht="15.75">
      <c r="A30" s="36"/>
      <c r="B30" s="36"/>
      <c r="C30" s="36"/>
      <c r="D30" s="36"/>
      <c r="E30" s="36"/>
    </row>
    <row r="31" spans="1:5">
      <c r="A31" s="2" t="s">
        <v>0</v>
      </c>
      <c r="B31" s="2" t="s">
        <v>1</v>
      </c>
      <c r="C31" s="2" t="s">
        <v>2</v>
      </c>
      <c r="D31" s="2" t="s">
        <v>3</v>
      </c>
      <c r="E31" s="2" t="s">
        <v>4</v>
      </c>
    </row>
    <row r="32" spans="1:5" ht="40.5" customHeight="1">
      <c r="A32" s="3"/>
      <c r="B32" s="7"/>
      <c r="C32" s="7"/>
      <c r="D32" s="9"/>
      <c r="E32" s="16"/>
    </row>
    <row r="33" spans="4:5">
      <c r="D33" s="5" t="s">
        <v>5</v>
      </c>
      <c r="E33" s="6">
        <f>SUM(E32:E32)</f>
        <v>0</v>
      </c>
    </row>
  </sheetData>
  <mergeCells count="6">
    <mergeCell ref="A29:E29"/>
    <mergeCell ref="A3:E3"/>
    <mergeCell ref="A4:E4"/>
    <mergeCell ref="A11:E11"/>
    <mergeCell ref="A12:E12"/>
    <mergeCell ref="A28:E28"/>
  </mergeCells>
  <pageMargins left="0.7" right="0.7" top="0.75" bottom="0.75" header="0.3" footer="0.3"/>
  <pageSetup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5"/>
  <sheetViews>
    <sheetView topLeftCell="A20" zoomScale="85" zoomScaleNormal="85" workbookViewId="0">
      <selection activeCell="B15" sqref="B15:E21"/>
    </sheetView>
  </sheetViews>
  <sheetFormatPr baseColWidth="10" defaultRowHeight="15"/>
  <cols>
    <col min="1" max="1" width="17.140625" bestFit="1" customWidth="1"/>
    <col min="2" max="2" width="42" bestFit="1" customWidth="1"/>
    <col min="3" max="3" width="46.7109375" bestFit="1" customWidth="1"/>
    <col min="4" max="4" width="11.5703125" bestFit="1" customWidth="1"/>
    <col min="5" max="5" width="19.5703125" customWidth="1"/>
  </cols>
  <sheetData>
    <row r="2" spans="1:5" ht="18.75">
      <c r="A2" s="1"/>
      <c r="B2" s="1"/>
      <c r="C2" s="1"/>
      <c r="D2" s="1"/>
      <c r="E2" s="1"/>
    </row>
    <row r="3" spans="1:5" ht="18">
      <c r="A3" s="135" t="s">
        <v>6</v>
      </c>
      <c r="B3" s="135"/>
      <c r="C3" s="135"/>
      <c r="D3" s="135"/>
      <c r="E3" s="135"/>
    </row>
    <row r="4" spans="1:5" ht="15.75" customHeight="1">
      <c r="A4" s="134" t="s">
        <v>46</v>
      </c>
      <c r="B4" s="134"/>
      <c r="C4" s="134"/>
      <c r="D4" s="134"/>
      <c r="E4" s="134"/>
    </row>
    <row r="5" spans="1:5" ht="15.75">
      <c r="A5" s="36"/>
      <c r="B5" s="36"/>
      <c r="C5" s="36"/>
      <c r="D5" s="36"/>
      <c r="E5" s="36"/>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35" t="s">
        <v>65</v>
      </c>
      <c r="B11" s="135"/>
      <c r="C11" s="135"/>
      <c r="D11" s="135"/>
      <c r="E11" s="135"/>
    </row>
    <row r="12" spans="1:5" ht="15.75">
      <c r="A12" s="134" t="s">
        <v>46</v>
      </c>
      <c r="B12" s="134"/>
      <c r="C12" s="134"/>
      <c r="D12" s="134"/>
      <c r="E12" s="134"/>
    </row>
    <row r="14" spans="1:5">
      <c r="A14" s="2" t="s">
        <v>0</v>
      </c>
      <c r="B14" s="2" t="s">
        <v>1</v>
      </c>
      <c r="C14" s="2" t="s">
        <v>2</v>
      </c>
      <c r="D14" s="2" t="s">
        <v>3</v>
      </c>
      <c r="E14" s="2" t="s">
        <v>4</v>
      </c>
    </row>
    <row r="15" spans="1:5" ht="153">
      <c r="A15" s="3"/>
      <c r="B15" s="7" t="s">
        <v>64</v>
      </c>
      <c r="C15" s="25" t="s">
        <v>63</v>
      </c>
      <c r="D15" s="24">
        <v>42796</v>
      </c>
      <c r="E15" s="52">
        <v>304298.73</v>
      </c>
    </row>
    <row r="16" spans="1:5" ht="204">
      <c r="A16" s="3"/>
      <c r="B16" s="7" t="s">
        <v>62</v>
      </c>
      <c r="C16" s="25" t="s">
        <v>61</v>
      </c>
      <c r="D16" s="24">
        <v>42796</v>
      </c>
      <c r="E16" s="26">
        <v>234721.35</v>
      </c>
    </row>
    <row r="17" spans="1:5" ht="165">
      <c r="A17" s="27"/>
      <c r="B17" s="32" t="s">
        <v>60</v>
      </c>
      <c r="C17" s="29" t="s">
        <v>59</v>
      </c>
      <c r="D17" s="30">
        <v>42807</v>
      </c>
      <c r="E17" s="31">
        <v>4484.57</v>
      </c>
    </row>
    <row r="18" spans="1:5" ht="165">
      <c r="A18" s="28"/>
      <c r="B18" s="32" t="s">
        <v>58</v>
      </c>
      <c r="C18" s="29" t="s">
        <v>57</v>
      </c>
      <c r="D18" s="30">
        <v>42807</v>
      </c>
      <c r="E18" s="31">
        <v>4484.57</v>
      </c>
    </row>
    <row r="19" spans="1:5" ht="180">
      <c r="A19" s="28"/>
      <c r="B19" s="32" t="s">
        <v>56</v>
      </c>
      <c r="C19" s="29" t="s">
        <v>55</v>
      </c>
      <c r="D19" s="30">
        <v>42807</v>
      </c>
      <c r="E19" s="31">
        <v>22848.19</v>
      </c>
    </row>
    <row r="20" spans="1:5" ht="165">
      <c r="A20" s="28"/>
      <c r="B20" s="32" t="s">
        <v>54</v>
      </c>
      <c r="C20" s="29" t="s">
        <v>53</v>
      </c>
      <c r="D20" s="30">
        <v>42807</v>
      </c>
      <c r="E20" s="31">
        <v>187589.16</v>
      </c>
    </row>
    <row r="21" spans="1:5" ht="165">
      <c r="A21" s="28"/>
      <c r="B21" s="32" t="s">
        <v>52</v>
      </c>
      <c r="C21" s="29" t="s">
        <v>51</v>
      </c>
      <c r="D21" s="30">
        <v>42807</v>
      </c>
      <c r="E21" s="31">
        <v>281743.26</v>
      </c>
    </row>
    <row r="22" spans="1:5" ht="210">
      <c r="A22" s="28"/>
      <c r="B22" s="32" t="s">
        <v>50</v>
      </c>
      <c r="C22" s="29" t="s">
        <v>49</v>
      </c>
      <c r="D22" s="30">
        <v>42807</v>
      </c>
      <c r="E22" s="31">
        <v>13744.03</v>
      </c>
    </row>
    <row r="23" spans="1:5" ht="165">
      <c r="A23" s="28"/>
      <c r="B23" s="32" t="s">
        <v>48</v>
      </c>
      <c r="C23" s="29" t="s">
        <v>47</v>
      </c>
      <c r="D23" s="30">
        <v>42821</v>
      </c>
      <c r="E23" s="31">
        <v>75826.8</v>
      </c>
    </row>
    <row r="24" spans="1:5">
      <c r="A24" s="17"/>
      <c r="B24" s="19"/>
      <c r="C24" s="19"/>
      <c r="D24" s="18"/>
      <c r="E24" s="20"/>
    </row>
    <row r="25" spans="1:5">
      <c r="A25" s="17"/>
      <c r="B25" s="19"/>
      <c r="C25" s="19"/>
      <c r="D25" s="21"/>
      <c r="E25" s="20"/>
    </row>
    <row r="26" spans="1:5">
      <c r="A26" s="10"/>
      <c r="B26" s="10"/>
      <c r="C26" s="10"/>
      <c r="D26" s="11" t="s">
        <v>5</v>
      </c>
      <c r="E26" s="22">
        <f>SUM(E15:E25)</f>
        <v>1129740.6599999999</v>
      </c>
    </row>
    <row r="28" spans="1:5" ht="18">
      <c r="A28" s="135" t="s">
        <v>7</v>
      </c>
      <c r="B28" s="135"/>
      <c r="C28" s="135"/>
      <c r="D28" s="135"/>
      <c r="E28" s="135"/>
    </row>
    <row r="29" spans="1:5" ht="15.75" customHeight="1">
      <c r="A29" s="134" t="s">
        <v>46</v>
      </c>
      <c r="B29" s="134"/>
      <c r="C29" s="134"/>
      <c r="D29" s="134"/>
      <c r="E29" s="134"/>
    </row>
    <row r="30" spans="1:5" ht="15.75">
      <c r="A30" s="36"/>
      <c r="B30" s="36"/>
      <c r="C30" s="36"/>
      <c r="D30" s="36"/>
      <c r="E30" s="36"/>
    </row>
    <row r="31" spans="1:5">
      <c r="A31" s="2" t="s">
        <v>0</v>
      </c>
      <c r="B31" s="2" t="s">
        <v>1</v>
      </c>
      <c r="C31" s="2" t="s">
        <v>2</v>
      </c>
      <c r="D31" s="2" t="s">
        <v>3</v>
      </c>
      <c r="E31" s="2" t="s">
        <v>4</v>
      </c>
    </row>
    <row r="32" spans="1:5" ht="40.5" customHeight="1">
      <c r="A32" s="3"/>
      <c r="B32" s="7"/>
      <c r="C32" s="7"/>
      <c r="D32" s="9"/>
      <c r="E32" s="16"/>
    </row>
    <row r="33" spans="1:5">
      <c r="D33" s="5" t="s">
        <v>5</v>
      </c>
      <c r="E33" s="6">
        <f>SUM(E32:E32)</f>
        <v>0</v>
      </c>
    </row>
    <row r="35" spans="1:5">
      <c r="A35" s="37" t="s">
        <v>12</v>
      </c>
    </row>
  </sheetData>
  <mergeCells count="6">
    <mergeCell ref="A29:E29"/>
    <mergeCell ref="A3:E3"/>
    <mergeCell ref="A4:E4"/>
    <mergeCell ref="A11:E11"/>
    <mergeCell ref="A12:E12"/>
    <mergeCell ref="A28:E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zoomScale="80" zoomScaleNormal="80" workbookViewId="0">
      <selection sqref="A1:XFD1048576"/>
    </sheetView>
  </sheetViews>
  <sheetFormatPr baseColWidth="10" defaultRowHeight="15"/>
  <cols>
    <col min="1" max="1" width="17.140625" bestFit="1" customWidth="1"/>
    <col min="2" max="2" width="42" bestFit="1" customWidth="1"/>
    <col min="3" max="3" width="46.7109375" bestFit="1" customWidth="1"/>
    <col min="4" max="4" width="11.5703125" bestFit="1" customWidth="1"/>
    <col min="5" max="5" width="19.5703125" customWidth="1"/>
  </cols>
  <sheetData>
    <row r="2" spans="1:5" ht="18.75">
      <c r="A2" s="1"/>
      <c r="B2" s="1"/>
      <c r="C2" s="1"/>
      <c r="D2" s="1"/>
      <c r="E2" s="1"/>
    </row>
    <row r="3" spans="1:5" ht="18">
      <c r="A3" s="135" t="s">
        <v>6</v>
      </c>
      <c r="B3" s="135"/>
      <c r="C3" s="135"/>
      <c r="D3" s="135"/>
      <c r="E3" s="135"/>
    </row>
    <row r="4" spans="1:5" ht="15.75" customHeight="1">
      <c r="A4" s="134" t="s">
        <v>79</v>
      </c>
      <c r="B4" s="134"/>
      <c r="C4" s="134"/>
      <c r="D4" s="134"/>
      <c r="E4" s="134"/>
    </row>
    <row r="5" spans="1:5" ht="15.75">
      <c r="A5" s="36"/>
      <c r="B5" s="36"/>
      <c r="C5" s="36"/>
      <c r="D5" s="36"/>
      <c r="E5" s="36"/>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35" t="s">
        <v>13</v>
      </c>
      <c r="B11" s="135"/>
      <c r="C11" s="135"/>
      <c r="D11" s="135"/>
      <c r="E11" s="135"/>
    </row>
    <row r="12" spans="1:5" ht="15.75">
      <c r="A12" s="134" t="s">
        <v>79</v>
      </c>
      <c r="B12" s="134"/>
      <c r="C12" s="134"/>
      <c r="D12" s="134"/>
      <c r="E12" s="134"/>
    </row>
    <row r="14" spans="1:5">
      <c r="A14" s="2" t="s">
        <v>0</v>
      </c>
      <c r="B14" s="2" t="s">
        <v>1</v>
      </c>
      <c r="C14" s="2" t="s">
        <v>2</v>
      </c>
      <c r="D14" s="2" t="s">
        <v>3</v>
      </c>
      <c r="E14" s="2" t="s">
        <v>4</v>
      </c>
    </row>
    <row r="15" spans="1:5">
      <c r="A15" s="3"/>
      <c r="B15" s="7"/>
      <c r="C15" s="25"/>
      <c r="D15" s="24"/>
      <c r="E15" s="52"/>
    </row>
    <row r="16" spans="1:5">
      <c r="A16" s="3"/>
      <c r="B16" s="7"/>
      <c r="C16" s="25"/>
      <c r="D16" s="24"/>
      <c r="E16" s="26"/>
    </row>
    <row r="17" spans="1:5">
      <c r="A17" s="27"/>
      <c r="B17" s="32"/>
      <c r="C17" s="29"/>
      <c r="D17" s="30"/>
      <c r="E17" s="31"/>
    </row>
    <row r="18" spans="1:5">
      <c r="A18" s="28"/>
      <c r="B18" s="32"/>
      <c r="C18" s="29"/>
      <c r="D18" s="30"/>
      <c r="E18" s="31"/>
    </row>
    <row r="19" spans="1:5">
      <c r="A19" s="28"/>
      <c r="B19" s="32"/>
      <c r="C19" s="29"/>
      <c r="D19" s="30"/>
      <c r="E19" s="31"/>
    </row>
    <row r="20" spans="1:5">
      <c r="A20" s="28"/>
      <c r="B20" s="32"/>
      <c r="C20" s="29"/>
      <c r="D20" s="30"/>
      <c r="E20" s="31"/>
    </row>
    <row r="21" spans="1:5">
      <c r="A21" s="28"/>
      <c r="B21" s="32"/>
      <c r="C21" s="29"/>
      <c r="D21" s="30"/>
      <c r="E21" s="31"/>
    </row>
    <row r="22" spans="1:5">
      <c r="A22" s="28"/>
      <c r="B22" s="32"/>
      <c r="C22" s="29"/>
      <c r="D22" s="30"/>
      <c r="E22" s="31"/>
    </row>
    <row r="23" spans="1:5">
      <c r="A23" s="28"/>
      <c r="B23" s="32"/>
      <c r="C23" s="29"/>
      <c r="D23" s="30"/>
      <c r="E23" s="31"/>
    </row>
    <row r="24" spans="1:5">
      <c r="A24" s="17"/>
      <c r="B24" s="19"/>
      <c r="C24" s="19"/>
      <c r="D24" s="18"/>
      <c r="E24" s="20"/>
    </row>
    <row r="25" spans="1:5">
      <c r="A25" s="17"/>
      <c r="B25" s="19"/>
      <c r="C25" s="19"/>
      <c r="D25" s="21"/>
      <c r="E25" s="20"/>
    </row>
    <row r="26" spans="1:5">
      <c r="A26" s="10"/>
      <c r="B26" s="10"/>
      <c r="C26" s="10"/>
      <c r="D26" s="11" t="s">
        <v>5</v>
      </c>
      <c r="E26" s="22">
        <f>SUM(E15:E25)</f>
        <v>0</v>
      </c>
    </row>
    <row r="28" spans="1:5" ht="18">
      <c r="A28" s="135" t="s">
        <v>7</v>
      </c>
      <c r="B28" s="135"/>
      <c r="C28" s="135"/>
      <c r="D28" s="135"/>
      <c r="E28" s="135"/>
    </row>
    <row r="29" spans="1:5" ht="15.75" customHeight="1">
      <c r="A29" s="134" t="s">
        <v>79</v>
      </c>
      <c r="B29" s="134"/>
      <c r="C29" s="134"/>
      <c r="D29" s="134"/>
      <c r="E29" s="134"/>
    </row>
    <row r="30" spans="1:5" ht="15.75">
      <c r="A30" s="36"/>
      <c r="B30" s="36"/>
      <c r="C30" s="36"/>
      <c r="D30" s="36"/>
      <c r="E30" s="36"/>
    </row>
    <row r="31" spans="1:5">
      <c r="A31" s="2" t="s">
        <v>0</v>
      </c>
      <c r="B31" s="2" t="s">
        <v>1</v>
      </c>
      <c r="C31" s="2" t="s">
        <v>2</v>
      </c>
      <c r="D31" s="2" t="s">
        <v>3</v>
      </c>
      <c r="E31" s="2" t="s">
        <v>4</v>
      </c>
    </row>
    <row r="32" spans="1:5" ht="76.5">
      <c r="A32" s="3">
        <v>3380</v>
      </c>
      <c r="B32" s="51" t="s">
        <v>78</v>
      </c>
      <c r="C32" s="57" t="s">
        <v>77</v>
      </c>
      <c r="D32" s="7" t="s">
        <v>76</v>
      </c>
      <c r="E32" s="55">
        <v>1752.2</v>
      </c>
    </row>
    <row r="33" spans="1:5" ht="38.25">
      <c r="A33" s="3">
        <v>3381</v>
      </c>
      <c r="B33" s="51" t="s">
        <v>74</v>
      </c>
      <c r="C33" s="57" t="s">
        <v>75</v>
      </c>
      <c r="D33" s="56">
        <v>42674</v>
      </c>
      <c r="E33" s="55">
        <v>5434.4</v>
      </c>
    </row>
    <row r="34" spans="1:5" ht="38.25">
      <c r="A34" s="3">
        <v>3383</v>
      </c>
      <c r="B34" s="51" t="s">
        <v>74</v>
      </c>
      <c r="C34" s="57" t="s">
        <v>73</v>
      </c>
      <c r="D34" s="56">
        <v>42737</v>
      </c>
      <c r="E34" s="55">
        <v>719.1</v>
      </c>
    </row>
    <row r="35" spans="1:5" ht="38.25">
      <c r="A35" s="3">
        <v>3382</v>
      </c>
      <c r="B35" s="51" t="s">
        <v>71</v>
      </c>
      <c r="C35" s="57" t="s">
        <v>72</v>
      </c>
      <c r="D35" s="56">
        <v>42656</v>
      </c>
      <c r="E35" s="55">
        <v>1908</v>
      </c>
    </row>
    <row r="36" spans="1:5" ht="38.25">
      <c r="A36" s="3">
        <v>3385</v>
      </c>
      <c r="B36" s="51" t="s">
        <v>71</v>
      </c>
      <c r="C36" s="57" t="s">
        <v>70</v>
      </c>
      <c r="D36" s="56">
        <v>42738</v>
      </c>
      <c r="E36" s="55">
        <v>160</v>
      </c>
    </row>
    <row r="37" spans="1:5" ht="38.25">
      <c r="A37" s="3">
        <v>3384</v>
      </c>
      <c r="B37" s="51" t="s">
        <v>69</v>
      </c>
      <c r="C37" s="57" t="s">
        <v>68</v>
      </c>
      <c r="D37" s="56">
        <v>42755</v>
      </c>
      <c r="E37" s="55">
        <v>23597.64</v>
      </c>
    </row>
    <row r="38" spans="1:5" ht="38.25">
      <c r="A38" s="3">
        <v>3386</v>
      </c>
      <c r="B38" s="51" t="s">
        <v>67</v>
      </c>
      <c r="C38" s="57" t="s">
        <v>66</v>
      </c>
      <c r="D38" s="56">
        <v>42765</v>
      </c>
      <c r="E38" s="55">
        <v>1137.3</v>
      </c>
    </row>
    <row r="39" spans="1:5">
      <c r="D39" s="5" t="s">
        <v>5</v>
      </c>
      <c r="E39" s="54">
        <f>SUM(E32:E38)</f>
        <v>34708.639999999999</v>
      </c>
    </row>
    <row r="42" spans="1:5">
      <c r="A42" s="37" t="s">
        <v>12</v>
      </c>
    </row>
  </sheetData>
  <mergeCells count="6">
    <mergeCell ref="A29:E29"/>
    <mergeCell ref="A3:E3"/>
    <mergeCell ref="A4:E4"/>
    <mergeCell ref="A11:E11"/>
    <mergeCell ref="A12:E12"/>
    <mergeCell ref="A28:E28"/>
  </mergeCells>
  <pageMargins left="0.7" right="0.7"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6"/>
  <sheetViews>
    <sheetView topLeftCell="A10" zoomScale="80" zoomScaleNormal="80" workbookViewId="0">
      <selection activeCell="A10" sqref="A1:XFD1048576"/>
    </sheetView>
  </sheetViews>
  <sheetFormatPr baseColWidth="10" defaultRowHeight="15"/>
  <cols>
    <col min="1" max="1" width="17.140625" bestFit="1" customWidth="1"/>
    <col min="2" max="2" width="42" bestFit="1" customWidth="1"/>
    <col min="3" max="3" width="46.7109375" bestFit="1" customWidth="1"/>
    <col min="4" max="4" width="11.5703125" bestFit="1" customWidth="1"/>
    <col min="5" max="5" width="19.5703125" customWidth="1"/>
  </cols>
  <sheetData>
    <row r="2" spans="1:5" ht="18.75">
      <c r="A2" s="1"/>
      <c r="B2" s="1"/>
      <c r="C2" s="1"/>
      <c r="D2" s="1"/>
      <c r="E2" s="1"/>
    </row>
    <row r="3" spans="1:5" ht="18">
      <c r="A3" s="135" t="s">
        <v>6</v>
      </c>
      <c r="B3" s="135"/>
      <c r="C3" s="135"/>
      <c r="D3" s="135"/>
      <c r="E3" s="135"/>
    </row>
    <row r="4" spans="1:5" ht="15.75" customHeight="1">
      <c r="A4" s="134" t="s">
        <v>8</v>
      </c>
      <c r="B4" s="134"/>
      <c r="C4" s="134"/>
      <c r="D4" s="134"/>
      <c r="E4" s="134"/>
    </row>
    <row r="5" spans="1:5" ht="15.75">
      <c r="A5" s="23"/>
      <c r="B5" s="23"/>
      <c r="C5" s="23"/>
      <c r="D5" s="23"/>
      <c r="E5" s="23"/>
    </row>
    <row r="6" spans="1:5">
      <c r="A6" s="2" t="s">
        <v>0</v>
      </c>
      <c r="B6" s="2" t="s">
        <v>1</v>
      </c>
      <c r="C6" s="2" t="s">
        <v>2</v>
      </c>
      <c r="D6" s="2" t="s">
        <v>3</v>
      </c>
      <c r="E6" s="2" t="s">
        <v>4</v>
      </c>
    </row>
    <row r="7" spans="1:5" ht="28.5" customHeight="1">
      <c r="A7" s="3"/>
      <c r="B7" s="7"/>
      <c r="C7" s="7"/>
      <c r="D7" s="4"/>
      <c r="E7" s="8"/>
    </row>
    <row r="8" spans="1:5" ht="30.75" customHeight="1">
      <c r="A8" s="12"/>
      <c r="B8" s="13"/>
      <c r="C8" s="7"/>
      <c r="D8" s="14"/>
      <c r="E8" s="15"/>
    </row>
    <row r="9" spans="1:5">
      <c r="D9" s="5" t="s">
        <v>5</v>
      </c>
      <c r="E9" s="6">
        <f>SUM(E7:E8)</f>
        <v>0</v>
      </c>
    </row>
    <row r="11" spans="1:5" ht="18">
      <c r="A11" s="135" t="s">
        <v>13</v>
      </c>
      <c r="B11" s="135"/>
      <c r="C11" s="135"/>
      <c r="D11" s="135"/>
      <c r="E11" s="135"/>
    </row>
    <row r="12" spans="1:5" ht="15.75">
      <c r="A12" s="134" t="s">
        <v>8</v>
      </c>
      <c r="B12" s="134"/>
      <c r="C12" s="134"/>
      <c r="D12" s="134"/>
      <c r="E12" s="134"/>
    </row>
    <row r="14" spans="1:5">
      <c r="A14" s="2" t="s">
        <v>0</v>
      </c>
      <c r="B14" s="2" t="s">
        <v>1</v>
      </c>
      <c r="C14" s="2" t="s">
        <v>2</v>
      </c>
      <c r="D14" s="2" t="s">
        <v>3</v>
      </c>
      <c r="E14" s="2" t="s">
        <v>4</v>
      </c>
    </row>
    <row r="15" spans="1:5" ht="25.5">
      <c r="A15" s="3"/>
      <c r="B15" s="33" t="s">
        <v>9</v>
      </c>
      <c r="C15" s="34" t="s">
        <v>10</v>
      </c>
      <c r="D15" s="24">
        <v>42880</v>
      </c>
      <c r="E15" s="35" t="s">
        <v>11</v>
      </c>
    </row>
    <row r="16" spans="1:5">
      <c r="A16" s="3"/>
      <c r="B16" s="7"/>
      <c r="C16" s="25"/>
      <c r="D16" s="24"/>
      <c r="E16" s="26"/>
    </row>
    <row r="17" spans="1:5">
      <c r="A17" s="27"/>
      <c r="B17" s="32"/>
      <c r="C17" s="29"/>
      <c r="D17" s="30"/>
      <c r="E17" s="31"/>
    </row>
    <row r="18" spans="1:5">
      <c r="A18" s="28"/>
      <c r="B18" s="32"/>
      <c r="C18" s="29"/>
      <c r="D18" s="30"/>
      <c r="E18" s="31"/>
    </row>
    <row r="19" spans="1:5">
      <c r="A19" s="28"/>
      <c r="B19" s="32"/>
      <c r="C19" s="29"/>
      <c r="D19" s="30"/>
      <c r="E19" s="31"/>
    </row>
    <row r="20" spans="1:5">
      <c r="A20" s="28"/>
      <c r="B20" s="32"/>
      <c r="C20" s="29"/>
      <c r="D20" s="30"/>
      <c r="E20" s="31"/>
    </row>
    <row r="21" spans="1:5">
      <c r="A21" s="28"/>
      <c r="B21" s="32"/>
      <c r="C21" s="29"/>
      <c r="D21" s="30"/>
      <c r="E21" s="31"/>
    </row>
    <row r="22" spans="1:5">
      <c r="A22" s="28"/>
      <c r="B22" s="32"/>
      <c r="C22" s="29"/>
      <c r="D22" s="30"/>
      <c r="E22" s="31"/>
    </row>
    <row r="23" spans="1:5">
      <c r="A23" s="28"/>
      <c r="B23" s="32"/>
      <c r="C23" s="29"/>
      <c r="D23" s="30"/>
      <c r="E23" s="31"/>
    </row>
    <row r="24" spans="1:5">
      <c r="A24" s="17"/>
      <c r="B24" s="19"/>
      <c r="C24" s="19"/>
      <c r="D24" s="18"/>
      <c r="E24" s="20"/>
    </row>
    <row r="25" spans="1:5">
      <c r="A25" s="17"/>
      <c r="B25" s="19"/>
      <c r="C25" s="19"/>
      <c r="D25" s="21"/>
      <c r="E25" s="20"/>
    </row>
    <row r="26" spans="1:5">
      <c r="A26" s="10"/>
      <c r="B26" s="10"/>
      <c r="C26" s="10"/>
      <c r="D26" s="11" t="s">
        <v>5</v>
      </c>
      <c r="E26" s="22">
        <v>5130178.01</v>
      </c>
    </row>
    <row r="28" spans="1:5" ht="18">
      <c r="A28" s="135" t="s">
        <v>7</v>
      </c>
      <c r="B28" s="135"/>
      <c r="C28" s="135"/>
      <c r="D28" s="135"/>
      <c r="E28" s="135"/>
    </row>
    <row r="29" spans="1:5" ht="15.75" customHeight="1">
      <c r="A29" s="134" t="s">
        <v>8</v>
      </c>
      <c r="B29" s="134"/>
      <c r="C29" s="134"/>
      <c r="D29" s="134"/>
      <c r="E29" s="134"/>
    </row>
    <row r="30" spans="1:5" ht="15.75">
      <c r="A30" s="23"/>
      <c r="B30" s="23"/>
      <c r="C30" s="23"/>
      <c r="D30" s="23"/>
      <c r="E30" s="23"/>
    </row>
    <row r="31" spans="1:5">
      <c r="A31" s="2" t="s">
        <v>0</v>
      </c>
      <c r="B31" s="2" t="s">
        <v>1</v>
      </c>
      <c r="C31" s="2" t="s">
        <v>2</v>
      </c>
      <c r="D31" s="2" t="s">
        <v>3</v>
      </c>
      <c r="E31" s="2" t="s">
        <v>4</v>
      </c>
    </row>
    <row r="32" spans="1:5" ht="40.5" customHeight="1">
      <c r="A32" s="3"/>
      <c r="B32" s="7"/>
      <c r="C32" s="7"/>
      <c r="D32" s="9"/>
      <c r="E32" s="16"/>
    </row>
    <row r="33" spans="1:5">
      <c r="D33" s="5" t="s">
        <v>5</v>
      </c>
      <c r="E33" s="6">
        <f>SUM(E32:E32)</f>
        <v>0</v>
      </c>
    </row>
    <row r="36" spans="1:5">
      <c r="A36" s="37" t="s">
        <v>12</v>
      </c>
    </row>
  </sheetData>
  <mergeCells count="6">
    <mergeCell ref="A29:E29"/>
    <mergeCell ref="A3:E3"/>
    <mergeCell ref="A4:E4"/>
    <mergeCell ref="A11:E11"/>
    <mergeCell ref="A12:E12"/>
    <mergeCell ref="A28:E28"/>
  </mergeCells>
  <pageMargins left="0.7" right="0.7" top="0.75" bottom="0.75" header="0.3" footer="0.3"/>
  <pageSetup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5"/>
  <sheetViews>
    <sheetView zoomScale="70" zoomScaleNormal="70" workbookViewId="0">
      <selection sqref="A1:XFD1048576"/>
    </sheetView>
  </sheetViews>
  <sheetFormatPr baseColWidth="10" defaultRowHeight="15"/>
  <cols>
    <col min="1" max="1" width="17.140625" bestFit="1" customWidth="1"/>
    <col min="2" max="2" width="42" bestFit="1" customWidth="1"/>
    <col min="3" max="3" width="46.7109375" bestFit="1" customWidth="1"/>
    <col min="4" max="4" width="12.7109375" bestFit="1" customWidth="1"/>
    <col min="5" max="5" width="19.5703125" style="73" customWidth="1"/>
  </cols>
  <sheetData>
    <row r="2" spans="1:5" ht="18.75">
      <c r="A2" s="1"/>
      <c r="B2" s="1"/>
      <c r="C2" s="1"/>
      <c r="D2" s="1"/>
      <c r="E2" s="62"/>
    </row>
    <row r="3" spans="1:5" ht="18">
      <c r="A3" s="135" t="s">
        <v>97</v>
      </c>
      <c r="B3" s="135"/>
      <c r="C3" s="135"/>
      <c r="D3" s="135"/>
      <c r="E3" s="135"/>
    </row>
    <row r="4" spans="1:5" ht="15.75" customHeight="1">
      <c r="A4" s="134" t="s">
        <v>80</v>
      </c>
      <c r="B4" s="134"/>
      <c r="C4" s="134"/>
      <c r="D4" s="134"/>
      <c r="E4" s="134"/>
    </row>
    <row r="5" spans="1:5" ht="15.75" customHeight="1">
      <c r="A5" s="58"/>
      <c r="B5" s="58"/>
      <c r="C5" s="58"/>
      <c r="D5" s="58"/>
      <c r="E5" s="63"/>
    </row>
    <row r="6" spans="1:5" ht="15.75">
      <c r="A6" s="58"/>
      <c r="B6" s="58"/>
      <c r="C6" s="58"/>
      <c r="D6" s="58"/>
      <c r="E6" s="63"/>
    </row>
    <row r="7" spans="1:5">
      <c r="A7" s="2" t="s">
        <v>0</v>
      </c>
      <c r="B7" s="2" t="s">
        <v>1</v>
      </c>
      <c r="C7" s="2" t="s">
        <v>2</v>
      </c>
      <c r="D7" s="2" t="s">
        <v>3</v>
      </c>
      <c r="E7" s="64" t="s">
        <v>4</v>
      </c>
    </row>
    <row r="8" spans="1:5" ht="28.5" customHeight="1">
      <c r="A8" s="3"/>
      <c r="B8" s="74" t="s">
        <v>95</v>
      </c>
      <c r="C8" s="75" t="s">
        <v>96</v>
      </c>
      <c r="D8" s="77">
        <v>42912</v>
      </c>
      <c r="E8" s="76">
        <v>59989</v>
      </c>
    </row>
    <row r="9" spans="1:5" ht="30.75" customHeight="1">
      <c r="A9" s="12"/>
      <c r="B9" s="13"/>
      <c r="C9" s="7"/>
      <c r="D9" s="14"/>
      <c r="E9" s="65"/>
    </row>
    <row r="10" spans="1:5">
      <c r="D10" s="5" t="s">
        <v>5</v>
      </c>
      <c r="E10" s="66">
        <f>SUM(E8:E9)</f>
        <v>59989</v>
      </c>
    </row>
    <row r="12" spans="1:5" ht="18">
      <c r="A12" s="135" t="s">
        <v>13</v>
      </c>
      <c r="B12" s="135"/>
      <c r="C12" s="135"/>
      <c r="D12" s="135"/>
      <c r="E12" s="135"/>
    </row>
    <row r="13" spans="1:5" ht="15.75">
      <c r="A13" s="134" t="s">
        <v>80</v>
      </c>
      <c r="B13" s="134"/>
      <c r="C13" s="134"/>
      <c r="D13" s="134"/>
      <c r="E13" s="134"/>
    </row>
    <row r="15" spans="1:5">
      <c r="A15" s="2" t="s">
        <v>0</v>
      </c>
      <c r="B15" s="2" t="s">
        <v>1</v>
      </c>
      <c r="C15" s="2" t="s">
        <v>2</v>
      </c>
      <c r="D15" s="2" t="s">
        <v>3</v>
      </c>
      <c r="E15" s="64" t="s">
        <v>4</v>
      </c>
    </row>
    <row r="16" spans="1:5">
      <c r="A16" s="3"/>
      <c r="B16" s="33"/>
      <c r="C16" s="34"/>
      <c r="D16" s="24"/>
      <c r="E16" s="67"/>
    </row>
    <row r="17" spans="1:5">
      <c r="A17" s="3"/>
      <c r="B17" s="7"/>
      <c r="C17" s="25"/>
      <c r="D17" s="24"/>
      <c r="E17" s="68"/>
    </row>
    <row r="18" spans="1:5">
      <c r="A18" s="27"/>
      <c r="B18" s="32"/>
      <c r="C18" s="29"/>
      <c r="D18" s="30"/>
      <c r="E18" s="69"/>
    </row>
    <row r="19" spans="1:5">
      <c r="A19" s="28"/>
      <c r="B19" s="32"/>
      <c r="C19" s="29"/>
      <c r="D19" s="30"/>
      <c r="E19" s="69"/>
    </row>
    <row r="20" spans="1:5">
      <c r="A20" s="28"/>
      <c r="B20" s="32"/>
      <c r="C20" s="29"/>
      <c r="D20" s="30"/>
      <c r="E20" s="69"/>
    </row>
    <row r="21" spans="1:5">
      <c r="A21" s="28"/>
      <c r="B21" s="32"/>
      <c r="C21" s="29"/>
      <c r="D21" s="30"/>
      <c r="E21" s="69"/>
    </row>
    <row r="22" spans="1:5">
      <c r="A22" s="28"/>
      <c r="B22" s="32"/>
      <c r="C22" s="29"/>
      <c r="D22" s="30"/>
      <c r="E22" s="69"/>
    </row>
    <row r="23" spans="1:5">
      <c r="A23" s="28"/>
      <c r="B23" s="32"/>
      <c r="C23" s="29"/>
      <c r="D23" s="30"/>
      <c r="E23" s="69"/>
    </row>
    <row r="24" spans="1:5">
      <c r="A24" s="28"/>
      <c r="B24" s="32"/>
      <c r="C24" s="29"/>
      <c r="D24" s="30"/>
      <c r="E24" s="69"/>
    </row>
    <row r="25" spans="1:5">
      <c r="A25" s="17"/>
      <c r="B25" s="19"/>
      <c r="C25" s="19"/>
      <c r="D25" s="18"/>
      <c r="E25" s="70"/>
    </row>
    <row r="26" spans="1:5">
      <c r="A26" s="17"/>
      <c r="B26" s="19"/>
      <c r="C26" s="19"/>
      <c r="D26" s="21"/>
      <c r="E26" s="70"/>
    </row>
    <row r="27" spans="1:5">
      <c r="A27" s="10"/>
      <c r="B27" s="10"/>
      <c r="C27" s="10"/>
      <c r="D27" s="11" t="s">
        <v>5</v>
      </c>
      <c r="E27" s="22"/>
    </row>
    <row r="29" spans="1:5" ht="18">
      <c r="A29" s="135" t="s">
        <v>7</v>
      </c>
      <c r="B29" s="135"/>
      <c r="C29" s="135"/>
      <c r="D29" s="135"/>
      <c r="E29" s="135"/>
    </row>
    <row r="30" spans="1:5" ht="15.75" customHeight="1">
      <c r="A30" s="134" t="s">
        <v>80</v>
      </c>
      <c r="B30" s="134"/>
      <c r="C30" s="134"/>
      <c r="D30" s="134"/>
      <c r="E30" s="134"/>
    </row>
    <row r="31" spans="1:5" ht="15.75">
      <c r="A31" s="58"/>
      <c r="B31" s="58"/>
      <c r="C31" s="58"/>
      <c r="D31" s="58"/>
      <c r="E31" s="63"/>
    </row>
    <row r="32" spans="1:5">
      <c r="A32" s="2" t="s">
        <v>0</v>
      </c>
      <c r="B32" s="2" t="s">
        <v>1</v>
      </c>
      <c r="C32" s="2" t="s">
        <v>2</v>
      </c>
      <c r="D32" s="2" t="s">
        <v>3</v>
      </c>
      <c r="E32" s="64" t="s">
        <v>4</v>
      </c>
    </row>
    <row r="33" spans="1:5" ht="38.25">
      <c r="A33" s="59"/>
      <c r="B33" s="59" t="s">
        <v>81</v>
      </c>
      <c r="C33" s="59" t="s">
        <v>82</v>
      </c>
      <c r="D33" s="61">
        <v>42898</v>
      </c>
      <c r="E33" s="71">
        <v>8772</v>
      </c>
    </row>
    <row r="34" spans="1:5" ht="38.25">
      <c r="A34" s="59"/>
      <c r="B34" s="59" t="s">
        <v>83</v>
      </c>
      <c r="C34" s="59" t="s">
        <v>84</v>
      </c>
      <c r="D34" s="61">
        <v>42898</v>
      </c>
      <c r="E34" s="71">
        <v>867</v>
      </c>
    </row>
    <row r="35" spans="1:5" ht="51">
      <c r="A35" s="59"/>
      <c r="B35" s="59" t="s">
        <v>85</v>
      </c>
      <c r="C35" s="59" t="s">
        <v>86</v>
      </c>
      <c r="D35" s="61">
        <v>42898</v>
      </c>
      <c r="E35" s="71">
        <v>1137.3</v>
      </c>
    </row>
    <row r="36" spans="1:5" ht="38.25">
      <c r="A36" s="59"/>
      <c r="B36" s="59" t="s">
        <v>87</v>
      </c>
      <c r="C36" s="59" t="s">
        <v>88</v>
      </c>
      <c r="D36" s="61">
        <v>42902</v>
      </c>
      <c r="E36" s="71">
        <v>43701.9</v>
      </c>
    </row>
    <row r="37" spans="1:5" ht="38.25">
      <c r="A37" s="59"/>
      <c r="B37" s="59" t="s">
        <v>87</v>
      </c>
      <c r="C37" s="59" t="s">
        <v>89</v>
      </c>
      <c r="D37" s="61">
        <v>42902</v>
      </c>
      <c r="E37" s="71">
        <v>1514.7</v>
      </c>
    </row>
    <row r="38" spans="1:5" ht="38.25">
      <c r="A38" s="59"/>
      <c r="B38" s="59" t="s">
        <v>87</v>
      </c>
      <c r="C38" s="59" t="s">
        <v>90</v>
      </c>
      <c r="D38" s="61">
        <v>42902</v>
      </c>
      <c r="E38" s="71">
        <v>1300.5</v>
      </c>
    </row>
    <row r="39" spans="1:5" ht="38.25">
      <c r="A39" s="59"/>
      <c r="B39" s="59" t="s">
        <v>87</v>
      </c>
      <c r="C39" s="59" t="s">
        <v>91</v>
      </c>
      <c r="D39" s="61">
        <v>42902</v>
      </c>
      <c r="E39" s="71">
        <v>49505.7</v>
      </c>
    </row>
    <row r="40" spans="1:5" ht="38.25">
      <c r="A40" s="59"/>
      <c r="B40" s="59" t="s">
        <v>87</v>
      </c>
      <c r="C40" s="59" t="s">
        <v>92</v>
      </c>
      <c r="D40" s="61">
        <v>42902</v>
      </c>
      <c r="E40" s="71">
        <v>1259.7</v>
      </c>
    </row>
    <row r="41" spans="1:5" ht="40.5" customHeight="1">
      <c r="A41" s="60"/>
      <c r="B41" s="7" t="s">
        <v>93</v>
      </c>
      <c r="C41" s="7" t="s">
        <v>94</v>
      </c>
      <c r="D41" s="9">
        <v>42912</v>
      </c>
      <c r="E41" s="72">
        <v>2723.4</v>
      </c>
    </row>
    <row r="42" spans="1:5">
      <c r="D42" s="5" t="s">
        <v>5</v>
      </c>
      <c r="E42" s="66">
        <f>SUM(E33:E41)</f>
        <v>110782.19999999998</v>
      </c>
    </row>
    <row r="45" spans="1:5">
      <c r="A45" s="37" t="s">
        <v>12</v>
      </c>
    </row>
  </sheetData>
  <mergeCells count="6">
    <mergeCell ref="A30:E30"/>
    <mergeCell ref="A3:E3"/>
    <mergeCell ref="A4:E4"/>
    <mergeCell ref="A12:E12"/>
    <mergeCell ref="A13:E13"/>
    <mergeCell ref="A29:E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5"/>
  <sheetViews>
    <sheetView topLeftCell="A4" zoomScale="70" zoomScaleNormal="70" workbookViewId="0">
      <selection activeCell="J13" sqref="J13"/>
    </sheetView>
  </sheetViews>
  <sheetFormatPr baseColWidth="10" defaultRowHeight="14.25"/>
  <cols>
    <col min="1" max="1" width="17.140625" style="80" bestFit="1" customWidth="1"/>
    <col min="2" max="2" width="42" style="80" bestFit="1" customWidth="1"/>
    <col min="3" max="3" width="4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37" t="s">
        <v>97</v>
      </c>
      <c r="B3" s="137"/>
      <c r="C3" s="137"/>
      <c r="D3" s="137"/>
      <c r="E3" s="137"/>
    </row>
    <row r="4" spans="1:5" ht="15.75" customHeight="1">
      <c r="A4" s="136" t="s">
        <v>98</v>
      </c>
      <c r="B4" s="136"/>
      <c r="C4" s="136"/>
      <c r="D4" s="136"/>
      <c r="E4" s="136"/>
    </row>
    <row r="5" spans="1:5" ht="15.75" customHeight="1">
      <c r="A5" s="81"/>
      <c r="B5" s="81"/>
      <c r="C5" s="81"/>
      <c r="D5" s="81"/>
      <c r="E5" s="82"/>
    </row>
    <row r="6" spans="1:5" ht="15.75">
      <c r="A6" s="81"/>
      <c r="B6" s="81"/>
      <c r="C6" s="81"/>
      <c r="D6" s="81"/>
      <c r="E6" s="82"/>
    </row>
    <row r="7" spans="1:5" ht="15.75">
      <c r="A7" s="85" t="s">
        <v>0</v>
      </c>
      <c r="B7" s="85" t="s">
        <v>1</v>
      </c>
      <c r="C7" s="85" t="s">
        <v>2</v>
      </c>
      <c r="D7" s="85" t="s">
        <v>3</v>
      </c>
      <c r="E7" s="86" t="s">
        <v>4</v>
      </c>
    </row>
    <row r="8" spans="1:5" ht="28.5" customHeight="1">
      <c r="A8" s="87"/>
      <c r="B8" s="88" t="s">
        <v>95</v>
      </c>
      <c r="C8" s="89" t="s">
        <v>100</v>
      </c>
      <c r="D8" s="90">
        <v>42921</v>
      </c>
      <c r="E8" s="91">
        <v>13519.12</v>
      </c>
    </row>
    <row r="9" spans="1:5" ht="30.75" customHeight="1">
      <c r="A9" s="92"/>
      <c r="B9" s="93"/>
      <c r="C9" s="94"/>
      <c r="D9" s="95"/>
      <c r="E9" s="96"/>
    </row>
    <row r="10" spans="1:5" ht="15">
      <c r="A10" s="97"/>
      <c r="B10" s="97"/>
      <c r="C10" s="97"/>
      <c r="D10" s="98" t="s">
        <v>5</v>
      </c>
      <c r="E10" s="99">
        <f>SUM(E8:E9)</f>
        <v>13519.12</v>
      </c>
    </row>
    <row r="12" spans="1:5" ht="18">
      <c r="A12" s="137" t="s">
        <v>13</v>
      </c>
      <c r="B12" s="137"/>
      <c r="C12" s="137"/>
      <c r="D12" s="137"/>
      <c r="E12" s="137"/>
    </row>
    <row r="13" spans="1:5" ht="15.75">
      <c r="A13" s="136" t="s">
        <v>98</v>
      </c>
      <c r="B13" s="136"/>
      <c r="C13" s="136"/>
      <c r="D13" s="136"/>
      <c r="E13" s="136"/>
    </row>
    <row r="15" spans="1:5" ht="15.75">
      <c r="A15" s="85" t="s">
        <v>0</v>
      </c>
      <c r="B15" s="85" t="s">
        <v>1</v>
      </c>
      <c r="C15" s="85" t="s">
        <v>2</v>
      </c>
      <c r="D15" s="85" t="s">
        <v>3</v>
      </c>
      <c r="E15" s="86" t="s">
        <v>4</v>
      </c>
    </row>
    <row r="16" spans="1:5" ht="15.75">
      <c r="A16" s="87"/>
      <c r="B16" s="100"/>
      <c r="C16" s="101"/>
      <c r="D16" s="102"/>
      <c r="E16" s="103"/>
    </row>
    <row r="17" spans="1:5" ht="15.75">
      <c r="A17" s="87"/>
      <c r="B17" s="94"/>
      <c r="C17" s="104"/>
      <c r="D17" s="102"/>
      <c r="E17" s="105"/>
    </row>
    <row r="18" spans="1:5" ht="15.75">
      <c r="A18" s="106"/>
      <c r="B18" s="107"/>
      <c r="C18" s="108"/>
      <c r="D18" s="109"/>
      <c r="E18" s="110"/>
    </row>
    <row r="19" spans="1:5" ht="15">
      <c r="A19" s="111"/>
      <c r="B19" s="107"/>
      <c r="C19" s="108"/>
      <c r="D19" s="109"/>
      <c r="E19" s="110"/>
    </row>
    <row r="20" spans="1:5" ht="15">
      <c r="A20" s="111"/>
      <c r="B20" s="107"/>
      <c r="C20" s="108"/>
      <c r="D20" s="109"/>
      <c r="E20" s="110"/>
    </row>
    <row r="21" spans="1:5" ht="15">
      <c r="A21" s="111"/>
      <c r="B21" s="107"/>
      <c r="C21" s="108"/>
      <c r="D21" s="109"/>
      <c r="E21" s="110"/>
    </row>
    <row r="22" spans="1:5" ht="15">
      <c r="A22" s="111"/>
      <c r="B22" s="107"/>
      <c r="C22" s="108"/>
      <c r="D22" s="109"/>
      <c r="E22" s="110"/>
    </row>
    <row r="23" spans="1:5" ht="15">
      <c r="A23" s="112"/>
      <c r="B23" s="112"/>
      <c r="C23" s="112"/>
      <c r="D23" s="113" t="s">
        <v>5</v>
      </c>
      <c r="E23" s="99"/>
    </row>
    <row r="25" spans="1:5" ht="18">
      <c r="A25" s="137" t="s">
        <v>7</v>
      </c>
      <c r="B25" s="137"/>
      <c r="C25" s="137"/>
      <c r="D25" s="137"/>
      <c r="E25" s="137"/>
    </row>
    <row r="26" spans="1:5" ht="15.75" customHeight="1">
      <c r="A26" s="136" t="s">
        <v>98</v>
      </c>
      <c r="B26" s="136"/>
      <c r="C26" s="136"/>
      <c r="D26" s="136"/>
      <c r="E26" s="136"/>
    </row>
    <row r="27" spans="1:5" ht="15.75">
      <c r="A27" s="81"/>
      <c r="B27" s="81"/>
      <c r="C27" s="81"/>
      <c r="D27" s="81"/>
      <c r="E27" s="82"/>
    </row>
    <row r="28" spans="1:5" ht="15.75">
      <c r="A28" s="85" t="s">
        <v>0</v>
      </c>
      <c r="B28" s="85" t="s">
        <v>1</v>
      </c>
      <c r="C28" s="85" t="s">
        <v>2</v>
      </c>
      <c r="D28" s="85" t="s">
        <v>3</v>
      </c>
      <c r="E28" s="86" t="s">
        <v>4</v>
      </c>
    </row>
    <row r="29" spans="1:5" ht="45">
      <c r="A29" s="114"/>
      <c r="B29" s="114" t="s">
        <v>99</v>
      </c>
      <c r="C29" s="114" t="s">
        <v>101</v>
      </c>
      <c r="D29" s="115">
        <v>42923</v>
      </c>
      <c r="E29" s="116">
        <v>699</v>
      </c>
    </row>
    <row r="30" spans="1:5" ht="15">
      <c r="A30" s="114"/>
      <c r="B30" s="114"/>
      <c r="C30" s="114"/>
      <c r="D30" s="117"/>
      <c r="E30" s="118"/>
    </row>
    <row r="31" spans="1:5" ht="15">
      <c r="A31" s="114"/>
      <c r="B31" s="114"/>
      <c r="C31" s="114"/>
      <c r="D31" s="117"/>
      <c r="E31" s="118"/>
    </row>
    <row r="32" spans="1:5" ht="15">
      <c r="A32" s="97"/>
      <c r="B32" s="97"/>
      <c r="C32" s="97"/>
      <c r="D32" s="98" t="s">
        <v>5</v>
      </c>
      <c r="E32" s="99">
        <f>SUM(E29:E31)</f>
        <v>699</v>
      </c>
    </row>
    <row r="35" spans="1:1" ht="15">
      <c r="A35" s="83" t="s">
        <v>12</v>
      </c>
    </row>
  </sheetData>
  <mergeCells count="6">
    <mergeCell ref="A26:E26"/>
    <mergeCell ref="A3:E3"/>
    <mergeCell ref="A4:E4"/>
    <mergeCell ref="A12:E12"/>
    <mergeCell ref="A13:E13"/>
    <mergeCell ref="A25:E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5"/>
  <sheetViews>
    <sheetView zoomScale="80" zoomScaleNormal="80" workbookViewId="0">
      <selection activeCell="H7" sqref="H7"/>
    </sheetView>
  </sheetViews>
  <sheetFormatPr baseColWidth="10" defaultRowHeight="14.25"/>
  <cols>
    <col min="1" max="1" width="17.140625" style="80" bestFit="1" customWidth="1"/>
    <col min="2" max="2" width="42" style="80" bestFit="1" customWidth="1"/>
    <col min="3" max="3" width="4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37" t="s">
        <v>97</v>
      </c>
      <c r="B3" s="137"/>
      <c r="C3" s="137"/>
      <c r="D3" s="137"/>
      <c r="E3" s="137"/>
    </row>
    <row r="4" spans="1:5" ht="15.75" customHeight="1">
      <c r="A4" s="136" t="s">
        <v>102</v>
      </c>
      <c r="B4" s="136"/>
      <c r="C4" s="136"/>
      <c r="D4" s="136"/>
      <c r="E4" s="136"/>
    </row>
    <row r="5" spans="1:5" ht="15.75" customHeight="1">
      <c r="A5" s="119"/>
      <c r="B5" s="119"/>
      <c r="C5" s="119"/>
      <c r="D5" s="119"/>
      <c r="E5" s="82"/>
    </row>
    <row r="6" spans="1:5" ht="15.75">
      <c r="A6" s="119"/>
      <c r="B6" s="119"/>
      <c r="C6" s="119"/>
      <c r="D6" s="119"/>
      <c r="E6" s="82"/>
    </row>
    <row r="7" spans="1:5" ht="15.75">
      <c r="A7" s="85" t="s">
        <v>0</v>
      </c>
      <c r="B7" s="85" t="s">
        <v>1</v>
      </c>
      <c r="C7" s="85" t="s">
        <v>2</v>
      </c>
      <c r="D7" s="85" t="s">
        <v>3</v>
      </c>
      <c r="E7" s="86" t="s">
        <v>4</v>
      </c>
    </row>
    <row r="8" spans="1:5" ht="28.5" customHeight="1">
      <c r="A8" s="87"/>
      <c r="B8" s="88"/>
      <c r="C8" s="89"/>
      <c r="D8" s="90"/>
      <c r="E8" s="91"/>
    </row>
    <row r="9" spans="1:5" ht="30.75" customHeight="1">
      <c r="A9" s="92"/>
      <c r="B9" s="93"/>
      <c r="C9" s="94"/>
      <c r="D9" s="95"/>
      <c r="E9" s="96"/>
    </row>
    <row r="10" spans="1:5" ht="15">
      <c r="A10" s="97"/>
      <c r="B10" s="97"/>
      <c r="C10" s="97"/>
      <c r="D10" s="98" t="s">
        <v>5</v>
      </c>
      <c r="E10" s="99">
        <f>SUM(E8:E9)</f>
        <v>0</v>
      </c>
    </row>
    <row r="12" spans="1:5" ht="18">
      <c r="A12" s="137" t="s">
        <v>13</v>
      </c>
      <c r="B12" s="137"/>
      <c r="C12" s="137"/>
      <c r="D12" s="137"/>
      <c r="E12" s="137"/>
    </row>
    <row r="13" spans="1:5" ht="15.75">
      <c r="A13" s="136" t="s">
        <v>102</v>
      </c>
      <c r="B13" s="136"/>
      <c r="C13" s="136"/>
      <c r="D13" s="136"/>
      <c r="E13" s="136"/>
    </row>
    <row r="15" spans="1:5" ht="15.75">
      <c r="A15" s="85" t="s">
        <v>0</v>
      </c>
      <c r="B15" s="85" t="s">
        <v>1</v>
      </c>
      <c r="C15" s="85" t="s">
        <v>2</v>
      </c>
      <c r="D15" s="85" t="s">
        <v>3</v>
      </c>
      <c r="E15" s="86" t="s">
        <v>4</v>
      </c>
    </row>
    <row r="16" spans="1:5" ht="30">
      <c r="A16" s="87"/>
      <c r="B16" s="121" t="s">
        <v>28</v>
      </c>
      <c r="C16" s="101" t="s">
        <v>103</v>
      </c>
      <c r="D16" s="102">
        <v>42954</v>
      </c>
      <c r="E16" s="103">
        <v>7133.5</v>
      </c>
    </row>
    <row r="17" spans="1:5" ht="30">
      <c r="A17" s="87"/>
      <c r="B17" s="122" t="s">
        <v>104</v>
      </c>
      <c r="C17" s="104" t="s">
        <v>105</v>
      </c>
      <c r="D17" s="102">
        <v>42954</v>
      </c>
      <c r="E17" s="105">
        <v>202003.99</v>
      </c>
    </row>
    <row r="18" spans="1:5" ht="30.75">
      <c r="A18" s="106"/>
      <c r="B18" s="123" t="s">
        <v>106</v>
      </c>
      <c r="C18" s="111" t="s">
        <v>107</v>
      </c>
      <c r="D18" s="109">
        <v>42954</v>
      </c>
      <c r="E18" s="110">
        <v>1131988</v>
      </c>
    </row>
    <row r="19" spans="1:5" ht="15">
      <c r="A19" s="111"/>
      <c r="B19" s="123" t="s">
        <v>108</v>
      </c>
      <c r="C19" s="111" t="s">
        <v>109</v>
      </c>
      <c r="D19" s="109">
        <v>42956</v>
      </c>
      <c r="E19" s="110">
        <v>1662186.91</v>
      </c>
    </row>
    <row r="20" spans="1:5" ht="15">
      <c r="A20" s="111"/>
      <c r="B20" s="123" t="s">
        <v>110</v>
      </c>
      <c r="C20" s="111" t="s">
        <v>111</v>
      </c>
      <c r="D20" s="109">
        <v>42957</v>
      </c>
      <c r="E20" s="110">
        <v>5186.58</v>
      </c>
    </row>
    <row r="21" spans="1:5" ht="15">
      <c r="A21" s="111"/>
      <c r="B21" s="123" t="s">
        <v>112</v>
      </c>
      <c r="C21" s="111" t="s">
        <v>113</v>
      </c>
      <c r="D21" s="109">
        <v>42957</v>
      </c>
      <c r="E21" s="110">
        <v>3207.52</v>
      </c>
    </row>
    <row r="22" spans="1:5" ht="15">
      <c r="A22" s="111"/>
      <c r="B22" s="107"/>
      <c r="C22" s="108"/>
      <c r="D22" s="109"/>
      <c r="E22" s="110"/>
    </row>
    <row r="23" spans="1:5" ht="15">
      <c r="A23" s="112"/>
      <c r="B23" s="112"/>
      <c r="C23" s="112"/>
      <c r="D23" s="113" t="s">
        <v>5</v>
      </c>
      <c r="E23" s="99"/>
    </row>
    <row r="25" spans="1:5" ht="18">
      <c r="A25" s="137" t="s">
        <v>7</v>
      </c>
      <c r="B25" s="137"/>
      <c r="C25" s="137"/>
      <c r="D25" s="137"/>
      <c r="E25" s="137"/>
    </row>
    <row r="26" spans="1:5" ht="15.75" customHeight="1">
      <c r="A26" s="136" t="s">
        <v>102</v>
      </c>
      <c r="B26" s="136"/>
      <c r="C26" s="136"/>
      <c r="D26" s="136"/>
      <c r="E26" s="136"/>
    </row>
    <row r="27" spans="1:5" ht="15.75">
      <c r="A27" s="119"/>
      <c r="B27" s="119"/>
      <c r="C27" s="119"/>
      <c r="D27" s="119"/>
      <c r="E27" s="82"/>
    </row>
    <row r="28" spans="1:5" ht="15.75">
      <c r="A28" s="85" t="s">
        <v>0</v>
      </c>
      <c r="B28" s="85" t="s">
        <v>1</v>
      </c>
      <c r="C28" s="85" t="s">
        <v>2</v>
      </c>
      <c r="D28" s="85" t="s">
        <v>3</v>
      </c>
      <c r="E28" s="86" t="s">
        <v>4</v>
      </c>
    </row>
    <row r="29" spans="1:5" ht="15">
      <c r="A29" s="114"/>
      <c r="B29" s="114"/>
      <c r="C29" s="114"/>
      <c r="D29" s="115"/>
      <c r="E29" s="116"/>
    </row>
    <row r="30" spans="1:5" ht="15">
      <c r="A30" s="114"/>
      <c r="B30" s="114"/>
      <c r="C30" s="114"/>
      <c r="D30" s="117"/>
      <c r="E30" s="118"/>
    </row>
    <row r="31" spans="1:5" ht="15">
      <c r="A31" s="114"/>
      <c r="B31" s="114"/>
      <c r="C31" s="114"/>
      <c r="D31" s="117"/>
      <c r="E31" s="118"/>
    </row>
    <row r="32" spans="1:5" ht="15">
      <c r="A32" s="97"/>
      <c r="B32" s="97"/>
      <c r="C32" s="97"/>
      <c r="D32" s="98" t="s">
        <v>5</v>
      </c>
      <c r="E32" s="99">
        <f>SUM(E29:E31)</f>
        <v>0</v>
      </c>
    </row>
    <row r="35" spans="1:1" ht="15">
      <c r="A35" s="83" t="s">
        <v>12</v>
      </c>
    </row>
  </sheetData>
  <mergeCells count="6">
    <mergeCell ref="A26:E26"/>
    <mergeCell ref="A3:E3"/>
    <mergeCell ref="A4:E4"/>
    <mergeCell ref="A12:E12"/>
    <mergeCell ref="A13:E13"/>
    <mergeCell ref="A25:E2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8"/>
  <sheetViews>
    <sheetView zoomScale="80" zoomScaleNormal="80" workbookViewId="0">
      <selection activeCell="D30" sqref="D30"/>
    </sheetView>
  </sheetViews>
  <sheetFormatPr baseColWidth="10" defaultRowHeight="14.25"/>
  <cols>
    <col min="1" max="1" width="17.140625" style="80" bestFit="1" customWidth="1"/>
    <col min="2" max="2" width="42" style="80" bestFit="1" customWidth="1"/>
    <col min="3" max="3" width="46.7109375" style="80" bestFit="1" customWidth="1"/>
    <col min="4" max="4" width="12.7109375" style="80" bestFit="1" customWidth="1"/>
    <col min="5" max="5" width="19.5703125" style="84" customWidth="1"/>
    <col min="6" max="16384" width="11.42578125" style="80"/>
  </cols>
  <sheetData>
    <row r="2" spans="1:5" ht="18">
      <c r="A2" s="78"/>
      <c r="B2" s="78"/>
      <c r="C2" s="78"/>
      <c r="D2" s="78"/>
      <c r="E2" s="79"/>
    </row>
    <row r="3" spans="1:5" ht="18">
      <c r="A3" s="137" t="s">
        <v>97</v>
      </c>
      <c r="B3" s="137"/>
      <c r="C3" s="137"/>
      <c r="D3" s="137"/>
      <c r="E3" s="137"/>
    </row>
    <row r="4" spans="1:5" ht="15.75" customHeight="1">
      <c r="A4" s="136" t="s">
        <v>114</v>
      </c>
      <c r="B4" s="136"/>
      <c r="C4" s="136"/>
      <c r="D4" s="136"/>
      <c r="E4" s="136"/>
    </row>
    <row r="5" spans="1:5" ht="15.75" customHeight="1">
      <c r="A5" s="120"/>
      <c r="B5" s="120"/>
      <c r="C5" s="120"/>
      <c r="D5" s="120"/>
      <c r="E5" s="82"/>
    </row>
    <row r="6" spans="1:5" ht="15.75">
      <c r="A6" s="120"/>
      <c r="B6" s="120"/>
      <c r="C6" s="120"/>
      <c r="D6" s="120"/>
      <c r="E6" s="82"/>
    </row>
    <row r="7" spans="1:5" ht="15.75">
      <c r="A7" s="85" t="s">
        <v>0</v>
      </c>
      <c r="B7" s="85" t="s">
        <v>1</v>
      </c>
      <c r="C7" s="85" t="s">
        <v>2</v>
      </c>
      <c r="D7" s="85" t="s">
        <v>3</v>
      </c>
      <c r="E7" s="86" t="s">
        <v>4</v>
      </c>
    </row>
    <row r="8" spans="1:5" ht="153.75" customHeight="1">
      <c r="A8" s="87"/>
      <c r="B8" s="126" t="s">
        <v>115</v>
      </c>
      <c r="C8" s="127" t="s">
        <v>116</v>
      </c>
      <c r="D8" s="4">
        <v>43007</v>
      </c>
      <c r="E8" s="8">
        <v>85352.97</v>
      </c>
    </row>
    <row r="9" spans="1:5" ht="15">
      <c r="A9" s="97"/>
      <c r="B9" s="97"/>
      <c r="C9" s="97"/>
      <c r="D9" s="98" t="s">
        <v>5</v>
      </c>
      <c r="E9" s="99">
        <f>SUM(E8:E8)</f>
        <v>85352.97</v>
      </c>
    </row>
    <row r="11" spans="1:5" ht="18">
      <c r="A11" s="137" t="s">
        <v>13</v>
      </c>
      <c r="B11" s="137"/>
      <c r="C11" s="137"/>
      <c r="D11" s="137"/>
      <c r="E11" s="137"/>
    </row>
    <row r="12" spans="1:5" ht="15.75">
      <c r="A12" s="136" t="s">
        <v>114</v>
      </c>
      <c r="B12" s="136"/>
      <c r="C12" s="136"/>
      <c r="D12" s="136"/>
      <c r="E12" s="136"/>
    </row>
    <row r="14" spans="1:5" ht="15.75">
      <c r="A14" s="85" t="s">
        <v>0</v>
      </c>
      <c r="B14" s="85" t="s">
        <v>1</v>
      </c>
      <c r="C14" s="85" t="s">
        <v>2</v>
      </c>
      <c r="D14" s="85" t="s">
        <v>3</v>
      </c>
      <c r="E14" s="86" t="s">
        <v>4</v>
      </c>
    </row>
    <row r="15" spans="1:5" ht="140.25">
      <c r="A15" s="87"/>
      <c r="B15" s="7" t="s">
        <v>117</v>
      </c>
      <c r="C15" s="128" t="s">
        <v>118</v>
      </c>
      <c r="D15" s="4">
        <v>42986</v>
      </c>
      <c r="E15" s="8">
        <v>18564.96</v>
      </c>
    </row>
    <row r="16" spans="1:5" ht="15">
      <c r="A16" s="112"/>
      <c r="B16" s="112"/>
      <c r="C16" s="112"/>
      <c r="D16" s="113" t="s">
        <v>5</v>
      </c>
      <c r="E16" s="125">
        <f>SUM(E15:E15)</f>
        <v>18564.96</v>
      </c>
    </row>
    <row r="18" spans="1:5" ht="18">
      <c r="A18" s="137" t="s">
        <v>7</v>
      </c>
      <c r="B18" s="137"/>
      <c r="C18" s="137"/>
      <c r="D18" s="137"/>
      <c r="E18" s="137"/>
    </row>
    <row r="19" spans="1:5" ht="15.75" customHeight="1">
      <c r="A19" s="136" t="s">
        <v>114</v>
      </c>
      <c r="B19" s="136"/>
      <c r="C19" s="136"/>
      <c r="D19" s="136"/>
      <c r="E19" s="136"/>
    </row>
    <row r="20" spans="1:5" ht="15.75">
      <c r="A20" s="120"/>
      <c r="B20" s="120"/>
      <c r="C20" s="120"/>
      <c r="D20" s="120"/>
      <c r="E20" s="82"/>
    </row>
    <row r="21" spans="1:5" ht="15.75">
      <c r="A21" s="85" t="s">
        <v>0</v>
      </c>
      <c r="B21" s="85" t="s">
        <v>1</v>
      </c>
      <c r="C21" s="85" t="s">
        <v>2</v>
      </c>
      <c r="D21" s="85" t="s">
        <v>3</v>
      </c>
      <c r="E21" s="86" t="s">
        <v>4</v>
      </c>
    </row>
    <row r="22" spans="1:5" ht="15">
      <c r="A22" s="114"/>
      <c r="B22" s="114"/>
      <c r="C22" s="114"/>
      <c r="D22" s="115"/>
      <c r="E22" s="116"/>
    </row>
    <row r="23" spans="1:5" ht="15">
      <c r="A23" s="114"/>
      <c r="B23" s="114"/>
      <c r="C23" s="114"/>
      <c r="D23" s="117"/>
      <c r="E23" s="118"/>
    </row>
    <row r="24" spans="1:5" ht="15">
      <c r="A24" s="114"/>
      <c r="B24" s="114"/>
      <c r="C24" s="114"/>
      <c r="D24" s="117"/>
      <c r="E24" s="118"/>
    </row>
    <row r="25" spans="1:5" ht="15">
      <c r="A25" s="97"/>
      <c r="B25" s="97"/>
      <c r="C25" s="97"/>
      <c r="D25" s="98" t="s">
        <v>5</v>
      </c>
      <c r="E25" s="99">
        <f>SUM(E22:E24)</f>
        <v>0</v>
      </c>
    </row>
    <row r="28" spans="1:5" ht="15">
      <c r="A28" s="83" t="s">
        <v>12</v>
      </c>
    </row>
  </sheetData>
  <mergeCells count="6">
    <mergeCell ref="A19:E19"/>
    <mergeCell ref="A3:E3"/>
    <mergeCell ref="A4:E4"/>
    <mergeCell ref="A11:E11"/>
    <mergeCell ref="A12:E12"/>
    <mergeCell ref="A18:E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ENERO 2017</vt:lpstr>
      <vt:lpstr>FEBRERO 2017</vt:lpstr>
      <vt:lpstr>MARZO 2017</vt:lpstr>
      <vt:lpstr>ABRIL 2017</vt:lpstr>
      <vt:lpstr>MAYO 2017</vt:lpstr>
      <vt:lpstr>JUNIO 2017</vt:lpstr>
      <vt:lpstr>JULIO 2017</vt:lpstr>
      <vt:lpstr>AGOSTO 2017</vt:lpstr>
      <vt:lpstr>SEPTIEMBRE 2017</vt:lpstr>
      <vt:lpstr>OCTUBRE 2017</vt:lpstr>
      <vt:lpstr>NOVIEMBRE 2017 </vt:lpstr>
      <vt:lpstr>DICIEMBRE 2017</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Hiram Martínez Pérez</dc:creator>
  <cp:lastModifiedBy>Sergio Alejandro Gamez Torres</cp:lastModifiedBy>
  <cp:lastPrinted>2017-12-08T18:06:47Z</cp:lastPrinted>
  <dcterms:created xsi:type="dcterms:W3CDTF">2016-02-05T20:36:39Z</dcterms:created>
  <dcterms:modified xsi:type="dcterms:W3CDTF">2018-01-10T18:48:23Z</dcterms:modified>
</cp:coreProperties>
</file>